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79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<sst xmlns="http://schemas.openxmlformats.org/spreadsheetml/2006/main" count="49" uniqueCount="42">
  <si>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（単位：トン）</t>
  </si>
  <si>
    <t>海面漁業（計）</t>
  </si>
  <si>
    <t>５８</t>
  </si>
  <si>
    <t>６３</t>
  </si>
  <si>
    <t>５</t>
  </si>
  <si>
    <t>１０</t>
  </si>
  <si>
    <t>１５</t>
  </si>
  <si>
    <t>１６</t>
  </si>
  <si>
    <t>１７</t>
  </si>
  <si>
    <t>山口県海面魚種別生産量の推移</t>
  </si>
  <si>
    <t>魚類（計）</t>
  </si>
  <si>
    <t>まぐろ類</t>
  </si>
  <si>
    <t>いわし類</t>
  </si>
  <si>
    <t>あじ類</t>
  </si>
  <si>
    <t>さば類</t>
  </si>
  <si>
    <t>ぶり類</t>
  </si>
  <si>
    <t>ひらめ・かれい類</t>
  </si>
  <si>
    <t>にべ・ぐち類</t>
  </si>
  <si>
    <t>たちうお</t>
  </si>
  <si>
    <t>たい類</t>
  </si>
  <si>
    <t>しいら類</t>
  </si>
  <si>
    <t>あまだい類</t>
  </si>
  <si>
    <t>ふぐ類</t>
  </si>
  <si>
    <t>水産動物類（計）</t>
  </si>
  <si>
    <t>えび類</t>
  </si>
  <si>
    <t>かに類</t>
  </si>
  <si>
    <t>いか類</t>
  </si>
  <si>
    <t>たこ類</t>
  </si>
  <si>
    <t>うに類</t>
  </si>
  <si>
    <t>なまこ類</t>
  </si>
  <si>
    <t>貝類（計）</t>
  </si>
  <si>
    <t>あわび類</t>
  </si>
  <si>
    <t>さざえ</t>
  </si>
  <si>
    <t>あさり類</t>
  </si>
  <si>
    <t>海藻類（計）</t>
  </si>
  <si>
    <t>わかめ類</t>
  </si>
  <si>
    <t>（山口農林水産統計年報）</t>
  </si>
  <si>
    <t>１８</t>
  </si>
  <si>
    <t>１９</t>
  </si>
  <si>
    <t>２０</t>
  </si>
  <si>
    <t>…</t>
  </si>
  <si>
    <t>「…」事実不詳又は調査を欠くもの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</si>
</sst>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ck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 shrinkToFit="1"/>
    </xf>
    <xf numFmtId="176" fontId="0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 shrinkToFit="1"/>
    </xf>
    <xf numFmtId="176" fontId="0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 shrinkToFit="1"/>
    </xf>
    <xf numFmtId="176" fontId="0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0" fillId="0" borderId="32" xfId="0" applyNumberFormat="1" applyFont="1" applyBorder="1" applyAlignment="1">
      <alignment vertical="center"/>
    </xf>
    <xf numFmtId="49" fontId="0" fillId="0" borderId="33" xfId="0" applyNumberFormat="1" applyFont="1" applyBorder="1" applyAlignment="1">
      <alignment vertical="center"/>
    </xf>
    <xf numFmtId="49" fontId="0" fillId="0" borderId="34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84"/>
  <sheetViews>
    <sheetView tabSelected="1" zoomScalePageLayoutView="0" workbookViewId="0" topLeftCell="A1">
      <selection activeCell="G35" sqref="G35"/>
    </sheetView>
  </sheetViews>
  <sheetFormatPr defaultColWidth="9.00390625" defaultRowHeight="13.5"/>
  <cols>
    <col min="1" max="1" width="8.875" style="1" customWidth="1"/>
    <col min="2" max="3" width="2.125" style="1" customWidth="1"/>
    <col min="4" max="4" width="11.00390625" style="1" customWidth="1"/>
    <col min="5" max="9" width="9.625" style="1" customWidth="1"/>
    <col min="10" max="11" width="9.625" style="1" hidden="1" customWidth="1"/>
    <col min="12" max="12" width="9.00390625" style="1" hidden="1" customWidth="1"/>
    <col min="13" max="16384" width="9.00390625" style="1" customWidth="1"/>
  </cols>
  <sheetData>
    <row r="1" spans="2:14" ht="21.75" customHeight="1">
      <c r="B1" s="37" t="s">
        <v>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ht="21.75" customHeight="1"/>
    <row r="3" spans="1:14" ht="21.75" customHeight="1" thickBo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s="2" customFormat="1" ht="24.75" customHeight="1" thickBot="1" thickTop="1">
      <c r="B4" s="38"/>
      <c r="C4" s="39"/>
      <c r="D4" s="40"/>
      <c r="E4" s="26" t="s">
        <v>2</v>
      </c>
      <c r="F4" s="26" t="s">
        <v>3</v>
      </c>
      <c r="G4" s="26" t="s">
        <v>4</v>
      </c>
      <c r="H4" s="26" t="s">
        <v>5</v>
      </c>
      <c r="I4" s="26" t="s">
        <v>6</v>
      </c>
      <c r="J4" s="26" t="s">
        <v>7</v>
      </c>
      <c r="K4" s="28" t="s">
        <v>8</v>
      </c>
      <c r="L4" s="26" t="s">
        <v>37</v>
      </c>
      <c r="M4" s="26" t="s">
        <v>38</v>
      </c>
      <c r="N4" s="27" t="s">
        <v>39</v>
      </c>
    </row>
    <row r="5" spans="2:84" ht="24.75" customHeight="1">
      <c r="B5" s="16" t="s">
        <v>1</v>
      </c>
      <c r="C5" s="9"/>
      <c r="D5" s="23"/>
      <c r="E5" s="24">
        <v>260771</v>
      </c>
      <c r="F5" s="24">
        <v>226728</v>
      </c>
      <c r="G5" s="24">
        <v>122386</v>
      </c>
      <c r="H5" s="24">
        <v>79887</v>
      </c>
      <c r="I5" s="24">
        <v>53126</v>
      </c>
      <c r="J5" s="24">
        <v>49281</v>
      </c>
      <c r="K5" s="29">
        <v>49706</v>
      </c>
      <c r="L5" s="24">
        <v>48148</v>
      </c>
      <c r="M5" s="24">
        <v>50780</v>
      </c>
      <c r="N5" s="25">
        <v>46578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</row>
    <row r="6" spans="2:84" ht="24.75" customHeight="1">
      <c r="B6" s="16"/>
      <c r="C6" s="10" t="s">
        <v>10</v>
      </c>
      <c r="D6" s="8"/>
      <c r="E6" s="5">
        <v>204517</v>
      </c>
      <c r="F6" s="5">
        <v>186066</v>
      </c>
      <c r="G6" s="5">
        <v>96954</v>
      </c>
      <c r="H6" s="5">
        <v>62371</v>
      </c>
      <c r="I6" s="5">
        <v>41231</v>
      </c>
      <c r="J6" s="5">
        <v>37934</v>
      </c>
      <c r="K6" s="30">
        <v>38470</v>
      </c>
      <c r="L6" s="5">
        <v>38079</v>
      </c>
      <c r="M6" s="5">
        <v>39932</v>
      </c>
      <c r="N6" s="15">
        <v>36944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</row>
    <row r="7" spans="2:84" ht="24.75" customHeight="1">
      <c r="B7" s="16"/>
      <c r="C7" s="9"/>
      <c r="D7" s="8" t="s">
        <v>11</v>
      </c>
      <c r="E7" s="5">
        <v>194</v>
      </c>
      <c r="F7" s="5">
        <v>6</v>
      </c>
      <c r="G7" s="6">
        <v>122</v>
      </c>
      <c r="H7" s="6">
        <v>303</v>
      </c>
      <c r="I7" s="6">
        <v>274</v>
      </c>
      <c r="J7" s="6">
        <v>300</v>
      </c>
      <c r="K7" s="31">
        <v>308</v>
      </c>
      <c r="L7" s="6">
        <v>240</v>
      </c>
      <c r="M7" s="6">
        <v>397</v>
      </c>
      <c r="N7" s="17">
        <v>704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</row>
    <row r="8" spans="2:84" ht="24.75" customHeight="1">
      <c r="B8" s="16"/>
      <c r="C8" s="9"/>
      <c r="D8" s="8" t="s">
        <v>12</v>
      </c>
      <c r="E8" s="5">
        <v>72235</v>
      </c>
      <c r="F8" s="5">
        <v>78261</v>
      </c>
      <c r="G8" s="5">
        <v>39588</v>
      </c>
      <c r="H8" s="5">
        <v>14631</v>
      </c>
      <c r="I8" s="5">
        <v>10851</v>
      </c>
      <c r="J8" s="5">
        <v>7647</v>
      </c>
      <c r="K8" s="30">
        <v>9341</v>
      </c>
      <c r="L8" s="5">
        <v>8325</v>
      </c>
      <c r="M8" s="5">
        <f>74+1880+6250+949</f>
        <v>9153</v>
      </c>
      <c r="N8" s="15">
        <f>508+1966+6597+584</f>
        <v>9655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</row>
    <row r="9" spans="2:84" ht="24.75" customHeight="1">
      <c r="B9" s="16"/>
      <c r="C9" s="9"/>
      <c r="D9" s="8" t="s">
        <v>13</v>
      </c>
      <c r="E9" s="5">
        <v>13279</v>
      </c>
      <c r="F9" s="5">
        <v>30335</v>
      </c>
      <c r="G9" s="5">
        <v>15977</v>
      </c>
      <c r="H9" s="6">
        <v>11712</v>
      </c>
      <c r="I9" s="6">
        <v>6658</v>
      </c>
      <c r="J9" s="6">
        <v>6785</v>
      </c>
      <c r="K9" s="31">
        <v>5927</v>
      </c>
      <c r="L9" s="6">
        <v>7361</v>
      </c>
      <c r="M9" s="6">
        <f>5633+567</f>
        <v>6200</v>
      </c>
      <c r="N9" s="17">
        <f>5702+740</f>
        <v>6442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</row>
    <row r="10" spans="2:84" ht="24.75" customHeight="1">
      <c r="B10" s="16"/>
      <c r="C10" s="9"/>
      <c r="D10" s="8" t="s">
        <v>14</v>
      </c>
      <c r="E10" s="5">
        <v>45540</v>
      </c>
      <c r="F10" s="6">
        <v>35495</v>
      </c>
      <c r="G10" s="6">
        <v>13465</v>
      </c>
      <c r="H10" s="6">
        <v>12711</v>
      </c>
      <c r="I10" s="6">
        <v>3249</v>
      </c>
      <c r="J10" s="6">
        <v>3370</v>
      </c>
      <c r="K10" s="31">
        <v>4412</v>
      </c>
      <c r="L10" s="6">
        <v>3284</v>
      </c>
      <c r="M10" s="6">
        <v>5094</v>
      </c>
      <c r="N10" s="17">
        <v>3901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</row>
    <row r="11" spans="2:84" ht="24.75" customHeight="1">
      <c r="B11" s="16"/>
      <c r="C11" s="9"/>
      <c r="D11" s="8" t="s">
        <v>15</v>
      </c>
      <c r="E11" s="5">
        <v>2299</v>
      </c>
      <c r="F11" s="5">
        <v>1980</v>
      </c>
      <c r="G11" s="5">
        <v>1902</v>
      </c>
      <c r="H11" s="5">
        <v>2042</v>
      </c>
      <c r="I11" s="5">
        <v>2056</v>
      </c>
      <c r="J11" s="5">
        <v>1566</v>
      </c>
      <c r="K11" s="30">
        <v>1227</v>
      </c>
      <c r="L11" s="5">
        <v>2178</v>
      </c>
      <c r="M11" s="5">
        <v>2150</v>
      </c>
      <c r="N11" s="15">
        <v>1826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</row>
    <row r="12" spans="2:84" ht="24.75" customHeight="1">
      <c r="B12" s="16"/>
      <c r="C12" s="9"/>
      <c r="D12" s="8" t="s">
        <v>16</v>
      </c>
      <c r="E12" s="5">
        <v>5967</v>
      </c>
      <c r="F12" s="5">
        <v>3789</v>
      </c>
      <c r="G12" s="5">
        <v>3336</v>
      </c>
      <c r="H12" s="5">
        <v>3064</v>
      </c>
      <c r="I12" s="5">
        <v>2391</v>
      </c>
      <c r="J12" s="5">
        <v>2426</v>
      </c>
      <c r="K12" s="30">
        <v>2013</v>
      </c>
      <c r="L12" s="5">
        <v>2351</v>
      </c>
      <c r="M12" s="5">
        <f>129+2267</f>
        <v>2396</v>
      </c>
      <c r="N12" s="15">
        <f>233+2229</f>
        <v>2462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</row>
    <row r="13" spans="2:84" ht="24.75" customHeight="1">
      <c r="B13" s="16"/>
      <c r="C13" s="9"/>
      <c r="D13" s="8" t="s">
        <v>17</v>
      </c>
      <c r="E13" s="5">
        <v>2505</v>
      </c>
      <c r="F13" s="5">
        <v>2710</v>
      </c>
      <c r="G13" s="5">
        <v>343</v>
      </c>
      <c r="H13" s="5">
        <v>233</v>
      </c>
      <c r="I13" s="5">
        <v>64</v>
      </c>
      <c r="J13" s="5">
        <v>62</v>
      </c>
      <c r="K13" s="30">
        <v>58</v>
      </c>
      <c r="L13" s="5">
        <v>74</v>
      </c>
      <c r="M13" s="6" t="s">
        <v>40</v>
      </c>
      <c r="N13" s="17" t="s">
        <v>40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</row>
    <row r="14" spans="2:84" ht="24.75" customHeight="1">
      <c r="B14" s="16"/>
      <c r="C14" s="9"/>
      <c r="D14" s="8" t="s">
        <v>18</v>
      </c>
      <c r="E14" s="5">
        <v>2006</v>
      </c>
      <c r="F14" s="5">
        <v>1366</v>
      </c>
      <c r="G14" s="5">
        <v>701</v>
      </c>
      <c r="H14" s="5">
        <v>478</v>
      </c>
      <c r="I14" s="5">
        <v>419</v>
      </c>
      <c r="J14" s="5">
        <v>689</v>
      </c>
      <c r="K14" s="30">
        <v>546</v>
      </c>
      <c r="L14" s="5">
        <v>742</v>
      </c>
      <c r="M14" s="5">
        <v>651</v>
      </c>
      <c r="N14" s="15">
        <v>599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</row>
    <row r="15" spans="2:84" ht="24.75" customHeight="1">
      <c r="B15" s="16"/>
      <c r="C15" s="9"/>
      <c r="D15" s="8" t="s">
        <v>19</v>
      </c>
      <c r="E15" s="5">
        <v>3442</v>
      </c>
      <c r="F15" s="5">
        <v>2097</v>
      </c>
      <c r="G15" s="5">
        <v>1771</v>
      </c>
      <c r="H15" s="5">
        <v>2698</v>
      </c>
      <c r="I15" s="5">
        <v>2657</v>
      </c>
      <c r="J15" s="5">
        <v>2775</v>
      </c>
      <c r="K15" s="30">
        <v>2583</v>
      </c>
      <c r="L15" s="5">
        <v>2168</v>
      </c>
      <c r="M15" s="5">
        <f>1166+1319+143</f>
        <v>2628</v>
      </c>
      <c r="N15" s="15">
        <f>991+1008+113</f>
        <v>2112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</row>
    <row r="16" spans="2:84" ht="24.75" customHeight="1">
      <c r="B16" s="16"/>
      <c r="C16" s="9"/>
      <c r="D16" s="8" t="s">
        <v>20</v>
      </c>
      <c r="E16" s="5">
        <v>1227</v>
      </c>
      <c r="F16" s="5">
        <v>762</v>
      </c>
      <c r="G16" s="5">
        <v>872</v>
      </c>
      <c r="H16" s="5">
        <v>491</v>
      </c>
      <c r="I16" s="5">
        <v>268</v>
      </c>
      <c r="J16" s="5">
        <v>253</v>
      </c>
      <c r="K16" s="30">
        <v>270</v>
      </c>
      <c r="L16" s="5">
        <v>136</v>
      </c>
      <c r="M16" s="6" t="s">
        <v>40</v>
      </c>
      <c r="N16" s="17" t="s">
        <v>40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</row>
    <row r="17" spans="2:84" ht="24.75" customHeight="1">
      <c r="B17" s="16"/>
      <c r="C17" s="9"/>
      <c r="D17" s="8" t="s">
        <v>21</v>
      </c>
      <c r="E17" s="5">
        <v>7740</v>
      </c>
      <c r="F17" s="5">
        <v>6893</v>
      </c>
      <c r="G17" s="5">
        <v>1953</v>
      </c>
      <c r="H17" s="5">
        <v>574</v>
      </c>
      <c r="I17" s="5">
        <v>386</v>
      </c>
      <c r="J17" s="5">
        <v>343</v>
      </c>
      <c r="K17" s="30">
        <v>239</v>
      </c>
      <c r="L17" s="5">
        <v>267</v>
      </c>
      <c r="M17" s="5">
        <v>297</v>
      </c>
      <c r="N17" s="15">
        <v>265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</row>
    <row r="18" spans="2:84" ht="24.75" customHeight="1">
      <c r="B18" s="16"/>
      <c r="C18" s="9"/>
      <c r="D18" s="8" t="s">
        <v>22</v>
      </c>
      <c r="E18" s="5">
        <v>1357</v>
      </c>
      <c r="F18" s="5">
        <v>1113</v>
      </c>
      <c r="G18" s="5">
        <v>381</v>
      </c>
      <c r="H18" s="5">
        <v>506</v>
      </c>
      <c r="I18" s="5">
        <v>308</v>
      </c>
      <c r="J18" s="5">
        <v>406</v>
      </c>
      <c r="K18" s="30">
        <v>395</v>
      </c>
      <c r="L18" s="5">
        <v>343</v>
      </c>
      <c r="M18" s="5">
        <v>296</v>
      </c>
      <c r="N18" s="15">
        <v>498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</row>
    <row r="19" spans="2:84" ht="24.75" customHeight="1">
      <c r="B19" s="16"/>
      <c r="C19" s="34" t="s">
        <v>23</v>
      </c>
      <c r="D19" s="35"/>
      <c r="E19" s="5">
        <v>42887</v>
      </c>
      <c r="F19" s="5">
        <v>28185</v>
      </c>
      <c r="G19" s="5">
        <v>18913</v>
      </c>
      <c r="H19" s="5">
        <v>12155</v>
      </c>
      <c r="I19" s="5">
        <v>9384</v>
      </c>
      <c r="J19" s="5">
        <v>8803</v>
      </c>
      <c r="K19" s="30">
        <v>9080</v>
      </c>
      <c r="L19" s="5">
        <v>7907</v>
      </c>
      <c r="M19" s="5">
        <v>8478</v>
      </c>
      <c r="N19" s="15">
        <v>7488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</row>
    <row r="20" spans="2:84" ht="24.75" customHeight="1">
      <c r="B20" s="16"/>
      <c r="C20" s="9"/>
      <c r="D20" s="8" t="s">
        <v>24</v>
      </c>
      <c r="E20" s="5">
        <v>11278</v>
      </c>
      <c r="F20" s="5">
        <v>7946</v>
      </c>
      <c r="G20" s="5">
        <v>4566</v>
      </c>
      <c r="H20" s="5">
        <v>2296</v>
      </c>
      <c r="I20" s="5">
        <v>1653</v>
      </c>
      <c r="J20" s="5">
        <v>1283</v>
      </c>
      <c r="K20" s="30">
        <v>1397</v>
      </c>
      <c r="L20" s="5">
        <v>1383</v>
      </c>
      <c r="M20" s="5">
        <v>1858</v>
      </c>
      <c r="N20" s="15">
        <v>1351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</row>
    <row r="21" spans="2:84" ht="24.75" customHeight="1">
      <c r="B21" s="16"/>
      <c r="C21" s="9"/>
      <c r="D21" s="8" t="s">
        <v>25</v>
      </c>
      <c r="E21" s="5">
        <v>1685</v>
      </c>
      <c r="F21" s="5">
        <v>839</v>
      </c>
      <c r="G21" s="5">
        <v>514</v>
      </c>
      <c r="H21" s="5">
        <v>306</v>
      </c>
      <c r="I21" s="5">
        <v>168</v>
      </c>
      <c r="J21" s="5">
        <v>231</v>
      </c>
      <c r="K21" s="30">
        <v>141</v>
      </c>
      <c r="L21" s="5">
        <v>186</v>
      </c>
      <c r="M21" s="5">
        <v>327</v>
      </c>
      <c r="N21" s="15">
        <v>293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</row>
    <row r="22" spans="2:84" ht="24.75" customHeight="1">
      <c r="B22" s="16"/>
      <c r="C22" s="9"/>
      <c r="D22" s="8" t="s">
        <v>26</v>
      </c>
      <c r="E22" s="5">
        <v>26813</v>
      </c>
      <c r="F22" s="5">
        <v>16511</v>
      </c>
      <c r="G22" s="5">
        <v>10804</v>
      </c>
      <c r="H22" s="5">
        <v>6295</v>
      </c>
      <c r="I22" s="5">
        <v>5084</v>
      </c>
      <c r="J22" s="5">
        <v>4434</v>
      </c>
      <c r="K22" s="30">
        <v>5015</v>
      </c>
      <c r="L22" s="5">
        <v>4060</v>
      </c>
      <c r="M22" s="5">
        <v>4087</v>
      </c>
      <c r="N22" s="15">
        <v>3716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</row>
    <row r="23" spans="2:84" ht="24.75" customHeight="1">
      <c r="B23" s="16"/>
      <c r="C23" s="9"/>
      <c r="D23" s="7" t="s">
        <v>27</v>
      </c>
      <c r="E23" s="5">
        <v>855</v>
      </c>
      <c r="F23" s="5">
        <v>1091</v>
      </c>
      <c r="G23" s="5">
        <v>1245</v>
      </c>
      <c r="H23" s="5">
        <v>1571</v>
      </c>
      <c r="I23" s="5">
        <v>858</v>
      </c>
      <c r="J23" s="5">
        <v>1082</v>
      </c>
      <c r="K23" s="30">
        <v>969</v>
      </c>
      <c r="L23" s="5">
        <v>867</v>
      </c>
      <c r="M23" s="5">
        <v>1013</v>
      </c>
      <c r="N23" s="15">
        <v>1085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</row>
    <row r="24" spans="2:84" ht="24.75" customHeight="1">
      <c r="B24" s="16"/>
      <c r="C24" s="11"/>
      <c r="D24" s="7" t="s">
        <v>28</v>
      </c>
      <c r="E24" s="5">
        <v>954</v>
      </c>
      <c r="F24" s="5">
        <v>476</v>
      </c>
      <c r="G24" s="5">
        <v>522</v>
      </c>
      <c r="H24" s="5">
        <v>441</v>
      </c>
      <c r="I24" s="5">
        <v>365</v>
      </c>
      <c r="J24" s="5">
        <v>335</v>
      </c>
      <c r="K24" s="30">
        <v>340</v>
      </c>
      <c r="L24" s="5">
        <v>320</v>
      </c>
      <c r="M24" s="5">
        <v>320</v>
      </c>
      <c r="N24" s="15">
        <v>295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</row>
    <row r="25" spans="2:84" ht="24.75" customHeight="1">
      <c r="B25" s="16"/>
      <c r="C25" s="9"/>
      <c r="D25" s="8" t="s">
        <v>29</v>
      </c>
      <c r="E25" s="5">
        <v>1012</v>
      </c>
      <c r="F25" s="5">
        <v>711</v>
      </c>
      <c r="G25" s="5">
        <v>757</v>
      </c>
      <c r="H25" s="5">
        <v>980</v>
      </c>
      <c r="I25" s="6">
        <v>1086</v>
      </c>
      <c r="J25" s="6">
        <v>1222</v>
      </c>
      <c r="K25" s="31">
        <v>1010</v>
      </c>
      <c r="L25" s="6">
        <v>1005</v>
      </c>
      <c r="M25" s="6" t="s">
        <v>40</v>
      </c>
      <c r="N25" s="17" t="s">
        <v>40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</row>
    <row r="26" spans="2:84" ht="24.75" customHeight="1">
      <c r="B26" s="16"/>
      <c r="C26" s="10" t="s">
        <v>30</v>
      </c>
      <c r="D26" s="8"/>
      <c r="E26" s="5">
        <v>11957</v>
      </c>
      <c r="F26" s="5">
        <v>11171</v>
      </c>
      <c r="G26" s="5">
        <v>6014</v>
      </c>
      <c r="H26" s="5">
        <v>4884</v>
      </c>
      <c r="I26" s="6">
        <v>2237</v>
      </c>
      <c r="J26" s="6">
        <v>2190</v>
      </c>
      <c r="K26" s="31">
        <v>1741</v>
      </c>
      <c r="L26" s="6">
        <v>1747</v>
      </c>
      <c r="M26" s="6">
        <v>1937</v>
      </c>
      <c r="N26" s="17">
        <v>1719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</row>
    <row r="27" spans="2:84" ht="24.75" customHeight="1">
      <c r="B27" s="16"/>
      <c r="C27" s="9"/>
      <c r="D27" s="8" t="s">
        <v>31</v>
      </c>
      <c r="E27" s="5">
        <v>224</v>
      </c>
      <c r="F27" s="5">
        <v>372</v>
      </c>
      <c r="G27" s="5">
        <v>153</v>
      </c>
      <c r="H27" s="5">
        <v>141</v>
      </c>
      <c r="I27" s="5">
        <v>151</v>
      </c>
      <c r="J27" s="5">
        <v>157</v>
      </c>
      <c r="K27" s="30">
        <v>167</v>
      </c>
      <c r="L27" s="5">
        <v>141</v>
      </c>
      <c r="M27" s="5">
        <v>106</v>
      </c>
      <c r="N27" s="15">
        <v>99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</row>
    <row r="28" spans="2:84" ht="24.75" customHeight="1">
      <c r="B28" s="16"/>
      <c r="C28" s="9"/>
      <c r="D28" s="12" t="s">
        <v>32</v>
      </c>
      <c r="E28" s="13">
        <v>556</v>
      </c>
      <c r="F28" s="13">
        <v>1206</v>
      </c>
      <c r="G28" s="13">
        <v>1444</v>
      </c>
      <c r="H28" s="13">
        <v>1303</v>
      </c>
      <c r="I28" s="13">
        <v>1073</v>
      </c>
      <c r="J28" s="13">
        <v>1081</v>
      </c>
      <c r="K28" s="32">
        <v>884</v>
      </c>
      <c r="L28" s="13">
        <v>882</v>
      </c>
      <c r="M28" s="13">
        <v>1066</v>
      </c>
      <c r="N28" s="18">
        <v>900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</row>
    <row r="29" spans="2:84" ht="24.75" customHeight="1">
      <c r="B29" s="16"/>
      <c r="C29" s="9"/>
      <c r="D29" s="14" t="s">
        <v>33</v>
      </c>
      <c r="E29" s="13">
        <v>8558</v>
      </c>
      <c r="F29" s="13">
        <v>4799</v>
      </c>
      <c r="G29" s="13">
        <v>1093</v>
      </c>
      <c r="H29" s="13">
        <v>1598</v>
      </c>
      <c r="I29" s="13">
        <v>4</v>
      </c>
      <c r="J29" s="13">
        <v>2</v>
      </c>
      <c r="K29" s="32">
        <v>3</v>
      </c>
      <c r="L29" s="13">
        <v>4</v>
      </c>
      <c r="M29" s="13">
        <v>6</v>
      </c>
      <c r="N29" s="18">
        <v>10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</row>
    <row r="30" spans="2:84" ht="24.75" customHeight="1">
      <c r="B30" s="16"/>
      <c r="C30" s="10" t="s">
        <v>34</v>
      </c>
      <c r="D30" s="8"/>
      <c r="E30" s="5">
        <v>1411</v>
      </c>
      <c r="F30" s="5">
        <v>1306</v>
      </c>
      <c r="G30" s="5">
        <v>510</v>
      </c>
      <c r="H30" s="5">
        <v>476</v>
      </c>
      <c r="I30" s="6">
        <v>275</v>
      </c>
      <c r="J30" s="6">
        <v>354</v>
      </c>
      <c r="K30" s="31">
        <v>415</v>
      </c>
      <c r="L30" s="6">
        <v>414</v>
      </c>
      <c r="M30" s="6">
        <v>433</v>
      </c>
      <c r="N30" s="17">
        <v>426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</row>
    <row r="31" spans="2:84" ht="24.75" customHeight="1" thickBot="1">
      <c r="B31" s="19"/>
      <c r="C31" s="20"/>
      <c r="D31" s="21" t="s">
        <v>35</v>
      </c>
      <c r="E31" s="22">
        <v>713</v>
      </c>
      <c r="F31" s="22">
        <v>266</v>
      </c>
      <c r="G31" s="22">
        <v>145</v>
      </c>
      <c r="H31" s="22">
        <v>95</v>
      </c>
      <c r="I31" s="22">
        <v>140</v>
      </c>
      <c r="J31" s="22">
        <v>117</v>
      </c>
      <c r="K31" s="33">
        <v>115</v>
      </c>
      <c r="L31" s="22">
        <v>126</v>
      </c>
      <c r="M31" s="41" t="s">
        <v>40</v>
      </c>
      <c r="N31" s="42" t="s">
        <v>40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</row>
    <row r="32" spans="1:84" ht="24.75" customHeight="1" thickTop="1">
      <c r="A32" s="36" t="s">
        <v>36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</row>
    <row r="33" spans="2:84" ht="21.75" customHeight="1">
      <c r="B33" s="1" t="s">
        <v>41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</row>
    <row r="34" spans="5:84" ht="21.75" customHeight="1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</row>
    <row r="35" spans="5:84" ht="21.7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</row>
    <row r="36" spans="5:84" ht="21.7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</row>
    <row r="37" spans="5:84" ht="21.7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</row>
    <row r="38" spans="5:84" ht="21.7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</row>
    <row r="39" spans="5:59" ht="21.75" customHeight="1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5:59" ht="21.75" customHeight="1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5:59" ht="21.75" customHeight="1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5:59" ht="21.75" customHeight="1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5:59" ht="21.75" customHeight="1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5:59" ht="21.75" customHeight="1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5:59" ht="21.75" customHeight="1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5:59" ht="21.75" customHeight="1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5:59" ht="21.75" customHeight="1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5:59" ht="21.75" customHeight="1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5:59" ht="21.75" customHeight="1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5:59" ht="21.75" customHeight="1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5:59" ht="21.75" customHeight="1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5:59" ht="21.75" customHeight="1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5:59" ht="21.75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5:59" ht="21.7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5:59" ht="21.7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5:59" ht="21.75" customHeight="1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5:59" ht="21.75" customHeight="1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5:59" ht="21.75" customHeight="1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5:59" ht="21.75" customHeight="1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5:59" ht="21.75" customHeight="1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5:59" ht="21.75" customHeight="1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5:59" ht="21.75" customHeight="1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5:59" ht="21.75" customHeight="1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5:59" ht="21.75" customHeight="1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5:59" ht="21.75" customHeight="1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5:59" ht="21.75" customHeight="1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5:59" ht="21.75" customHeight="1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5:59" ht="21.75" customHeight="1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5:59" ht="21.75" customHeight="1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</row>
    <row r="70" spans="5:59" ht="21.75" customHeight="1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5:59" ht="21.75" customHeight="1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</row>
    <row r="72" spans="5:59" ht="21.75" customHeight="1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5:59" ht="21.75" customHeight="1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</row>
    <row r="74" spans="5:59" ht="21.75" customHeight="1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</row>
    <row r="75" spans="5:59" ht="21.75" customHeight="1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5:59" ht="21.75" customHeight="1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</row>
    <row r="77" spans="5:59" ht="21.75" customHeight="1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5:59" ht="21.75" customHeight="1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5:59" ht="21.75" customHeight="1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5:59" ht="21.75" customHeight="1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5:59" ht="21.75" customHeight="1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5:59" ht="21.75" customHeight="1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5:59" ht="21.75" customHeight="1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5:59" ht="21.75" customHeight="1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</row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</sheetData>
  <sheetProtection/>
  <mergeCells count="5">
    <mergeCell ref="C19:D19"/>
    <mergeCell ref="B4:D4"/>
    <mergeCell ref="A3:N3"/>
    <mergeCell ref="B1:N1"/>
    <mergeCell ref="A32:N32"/>
  </mergeCells>
  <printOptions/>
  <pageMargins left="0.5905511811023623" right="0.5905511811023623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山口県水産研究センター(外海)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山口県水産研究センター(外海)</dc:creator>
  <cp:keywords/>
  <dc:description/>
  <cp:lastModifiedBy>011484</cp:lastModifiedBy>
  <cp:lastPrinted>2007-08-07T07:17:45Z</cp:lastPrinted>
  <dcterms:created xsi:type="dcterms:W3CDTF">2007-08-07T02:40:12Z</dcterms:created>
  <dcterms:modified xsi:type="dcterms:W3CDTF">2010-09-08T04:21:39Z</dcterms:modified>
  <cp:category/>
  <cp:version/>
  <cp:contentType/>
  <cp:contentStatus/>
</cp:coreProperties>
</file>