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46" windowWidth="12690" windowHeight="8655" activeTab="1"/>
  </bookViews>
  <sheets>
    <sheet name="１２" sheetId="1" r:id="rId1"/>
    <sheet name="１２(2)" sheetId="2" r:id="rId2"/>
  </sheets>
  <externalReferences>
    <externalReference r:id="rId5"/>
  </externalReferences>
  <definedNames>
    <definedName name="_xlnm.Print_Area" localSheetId="0">'１２'!$A$1:$T$33</definedName>
    <definedName name="_xlnm.Print_Area" localSheetId="1">'１２(2)'!$A$1:$AD$31</definedName>
    <definedName name="Print_Area_MI" localSheetId="0">'１２'!#REF!</definedName>
    <definedName name="Print_Area_MI" localSheetId="1">'１２(2)'!#REF!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<sst xmlns="http://schemas.openxmlformats.org/spreadsheetml/2006/main" count="467" uniqueCount="65">
  <si>
    <t>　</t>
  </si>
  <si>
    <t>資料：地域保健・老人保健事業報告</t>
  </si>
  <si>
    <t>その他</t>
  </si>
  <si>
    <t>母子保健に関する会議</t>
  </si>
  <si>
    <t>参　　　　　　　　加</t>
  </si>
  <si>
    <t>都道府県主催の会議への参加</t>
  </si>
  <si>
    <t>その他関係機関・団体主催の会議への参加</t>
  </si>
  <si>
    <t>議事内容（延件数）</t>
  </si>
  <si>
    <t>保健所主催の会議への参加</t>
  </si>
  <si>
    <t>連絡調整に関する会議</t>
  </si>
  <si>
    <t>-</t>
  </si>
  <si>
    <t>障害者福祉調整会議(精神等を含む。)</t>
  </si>
  <si>
    <t>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</si>
  <si>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</si>
  <si>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</si>
  <si>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</si>
  <si>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</si>
  <si>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</si>
  <si>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</si>
  <si>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</si>
  <si>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</si>
  <si>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</si>
  <si>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</si>
  <si>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</si>
  <si>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</si>
  <si>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</si>
  <si>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</si>
  <si>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</si>
  <si>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</si>
  <si>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</si>
  <si>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</si>
  <si>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</si>
  <si>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</si>
  <si>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</si>
  <si>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</t>
  </si>
  <si>
    <t>事業評価</t>
  </si>
  <si>
    <t>その他</t>
  </si>
  <si>
    <t>第１２表 連絡調整会議の状況</t>
  </si>
  <si>
    <t>総　　　数</t>
  </si>
  <si>
    <t>開催
回数</t>
  </si>
  <si>
    <t>参加
機関
団体数</t>
  </si>
  <si>
    <t>（再掲）福祉関係機関</t>
  </si>
  <si>
    <t>参加機関
・団体数</t>
  </si>
  <si>
    <t xml:space="preserve"> 総　　数</t>
  </si>
  <si>
    <t>（再掲）介護保険関連の会議への参加</t>
  </si>
  <si>
    <t>開催
回数</t>
  </si>
  <si>
    <t>総数</t>
  </si>
  <si>
    <t>基 本 的
実施方針</t>
  </si>
  <si>
    <t>実施体制
の 確 保</t>
  </si>
  <si>
    <t>サービス提供指針</t>
  </si>
  <si>
    <t>総数</t>
  </si>
  <si>
    <t>市　　町</t>
  </si>
  <si>
    <t xml:space="preserve"> 町　　計</t>
  </si>
  <si>
    <t xml:space="preserve"> 町　　計</t>
  </si>
  <si>
    <t>市　町　主　催</t>
  </si>
  <si>
    <t>資料：地域保健・健康増進事業報告（地域保健・老人保健事業報告）</t>
  </si>
  <si>
    <t>健康増進に関する会議</t>
  </si>
  <si>
    <t>地域・職域連携推進協議会</t>
  </si>
  <si>
    <t>平成26年度</t>
  </si>
  <si>
    <t>-</t>
  </si>
  <si>
    <t>-</t>
  </si>
  <si>
    <t>-</t>
  </si>
  <si>
    <t>-</t>
  </si>
  <si>
    <t>-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</si>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</sst>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37" fontId="0" fillId="0" borderId="0" xfId="0" applyAlignment="1">
      <alignment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9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horizontal="left" vertical="center"/>
      <protection/>
    </xf>
    <xf numFmtId="37" fontId="10" fillId="0" borderId="0" xfId="0" applyFont="1" applyAlignment="1">
      <alignment horizontal="right" vertical="center"/>
    </xf>
    <xf numFmtId="37" fontId="7" fillId="0" borderId="0" xfId="0" applyFont="1" applyAlignment="1">
      <alignment horizontal="right" vertical="center"/>
    </xf>
    <xf numFmtId="176" fontId="7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16" fillId="0" borderId="10" xfId="0" applyNumberFormat="1" applyFont="1" applyBorder="1" applyAlignment="1" applyProtection="1">
      <alignment horizontal="left" vertical="center"/>
      <protection/>
    </xf>
    <xf numFmtId="37" fontId="16" fillId="0" borderId="11" xfId="0" applyNumberFormat="1" applyFont="1" applyBorder="1" applyAlignment="1" applyProtection="1">
      <alignment horizontal="left" vertical="center"/>
      <protection/>
    </xf>
    <xf numFmtId="37" fontId="16" fillId="0" borderId="12" xfId="0" applyNumberFormat="1" applyFont="1" applyBorder="1" applyAlignment="1" applyProtection="1">
      <alignment horizontal="left" vertical="center"/>
      <protection/>
    </xf>
    <xf numFmtId="37" fontId="16" fillId="0" borderId="13" xfId="0" applyNumberFormat="1" applyFont="1" applyBorder="1" applyAlignment="1" applyProtection="1">
      <alignment horizontal="left" vertical="center"/>
      <protection/>
    </xf>
    <xf numFmtId="37" fontId="16" fillId="0" borderId="14" xfId="0" applyNumberFormat="1" applyFont="1" applyBorder="1" applyAlignment="1" applyProtection="1">
      <alignment horizontal="center" vertical="center"/>
      <protection/>
    </xf>
    <xf numFmtId="37" fontId="16" fillId="0" borderId="15" xfId="0" applyNumberFormat="1" applyFont="1" applyBorder="1" applyAlignment="1" applyProtection="1">
      <alignment horizontal="center" vertical="center"/>
      <protection/>
    </xf>
    <xf numFmtId="37" fontId="16" fillId="0" borderId="15" xfId="0" applyNumberFormat="1" applyFont="1" applyBorder="1" applyAlignment="1" applyProtection="1">
      <alignment horizontal="left" vertical="center"/>
      <protection/>
    </xf>
    <xf numFmtId="37" fontId="16" fillId="0" borderId="16" xfId="0" applyNumberFormat="1" applyFont="1" applyBorder="1" applyAlignment="1" applyProtection="1">
      <alignment horizontal="left" vertical="center"/>
      <protection/>
    </xf>
    <xf numFmtId="37" fontId="16" fillId="0" borderId="17" xfId="0" applyNumberFormat="1" applyFont="1" applyBorder="1" applyAlignment="1" applyProtection="1">
      <alignment horizontal="left" vertical="center"/>
      <protection/>
    </xf>
    <xf numFmtId="37" fontId="16" fillId="0" borderId="18" xfId="0" applyFont="1" applyBorder="1" applyAlignment="1" applyProtection="1">
      <alignment horizontal="center" vertical="center"/>
      <protection/>
    </xf>
    <xf numFmtId="37" fontId="16" fillId="0" borderId="19" xfId="0" applyFont="1" applyBorder="1" applyAlignment="1" applyProtection="1">
      <alignment horizontal="center" vertical="center"/>
      <protection/>
    </xf>
    <xf numFmtId="180" fontId="16" fillId="0" borderId="2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80" fontId="16" fillId="0" borderId="22" xfId="0" applyNumberFormat="1" applyFont="1" applyFill="1" applyBorder="1" applyAlignment="1">
      <alignment horizontal="right" vertical="center"/>
    </xf>
    <xf numFmtId="37" fontId="16" fillId="0" borderId="14" xfId="0" applyFont="1" applyBorder="1" applyAlignment="1" applyProtection="1">
      <alignment horizontal="center" vertical="center"/>
      <protection/>
    </xf>
    <xf numFmtId="37" fontId="16" fillId="0" borderId="13" xfId="0" applyFont="1" applyBorder="1" applyAlignment="1" applyProtection="1">
      <alignment horizontal="center" vertical="center"/>
      <protection/>
    </xf>
    <xf numFmtId="37" fontId="16" fillId="0" borderId="13" xfId="0" applyFont="1" applyBorder="1" applyAlignment="1" applyProtection="1">
      <alignment horizontal="center" vertical="center"/>
      <protection locked="0"/>
    </xf>
    <xf numFmtId="37" fontId="16" fillId="0" borderId="23" xfId="0" applyFont="1" applyBorder="1" applyAlignment="1" applyProtection="1">
      <alignment horizontal="center" vertical="center"/>
      <protection/>
    </xf>
    <xf numFmtId="37" fontId="16" fillId="0" borderId="24" xfId="0" applyFont="1" applyBorder="1" applyAlignment="1" applyProtection="1">
      <alignment horizontal="center" vertical="center"/>
      <protection locked="0"/>
    </xf>
    <xf numFmtId="37" fontId="16" fillId="0" borderId="25" xfId="0" applyFont="1" applyBorder="1" applyAlignment="1" applyProtection="1">
      <alignment horizontal="center" vertical="center"/>
      <protection/>
    </xf>
    <xf numFmtId="37" fontId="16" fillId="0" borderId="26" xfId="0" applyFont="1" applyBorder="1" applyAlignment="1" applyProtection="1">
      <alignment horizontal="center" vertical="center"/>
      <protection locked="0"/>
    </xf>
    <xf numFmtId="37" fontId="16" fillId="0" borderId="27" xfId="0" applyFont="1" applyBorder="1" applyAlignment="1" applyProtection="1">
      <alignment horizontal="center" vertical="center"/>
      <protection/>
    </xf>
    <xf numFmtId="37" fontId="16" fillId="0" borderId="28" xfId="0" applyFont="1" applyBorder="1" applyAlignment="1" applyProtection="1">
      <alignment horizontal="center" vertical="center"/>
      <protection locked="0"/>
    </xf>
    <xf numFmtId="37" fontId="16" fillId="0" borderId="19" xfId="0" applyFont="1" applyBorder="1" applyAlignment="1" applyProtection="1">
      <alignment horizontal="center" vertical="center"/>
      <protection locked="0"/>
    </xf>
    <xf numFmtId="37" fontId="16" fillId="0" borderId="14" xfId="0" applyFont="1" applyFill="1" applyBorder="1" applyAlignment="1" applyProtection="1">
      <alignment horizontal="center" vertical="center"/>
      <protection/>
    </xf>
    <xf numFmtId="37" fontId="16" fillId="0" borderId="29" xfId="0" applyFont="1" applyFill="1" applyBorder="1" applyAlignment="1" applyProtection="1">
      <alignment horizontal="center" vertical="center"/>
      <protection/>
    </xf>
    <xf numFmtId="37" fontId="16" fillId="0" borderId="13" xfId="0" applyFont="1" applyFill="1" applyBorder="1" applyAlignment="1" applyProtection="1">
      <alignment horizontal="center" vertical="center"/>
      <protection/>
    </xf>
    <xf numFmtId="37" fontId="16" fillId="0" borderId="25" xfId="0" applyFont="1" applyFill="1" applyBorder="1" applyAlignment="1" applyProtection="1">
      <alignment horizontal="center" vertical="center"/>
      <protection/>
    </xf>
    <xf numFmtId="37" fontId="16" fillId="0" borderId="26" xfId="0" applyFont="1" applyFill="1" applyBorder="1" applyAlignment="1" applyProtection="1">
      <alignment horizontal="center" vertical="center"/>
      <protection/>
    </xf>
    <xf numFmtId="37" fontId="16" fillId="0" borderId="30" xfId="0" applyFont="1" applyFill="1" applyBorder="1" applyAlignment="1" applyProtection="1">
      <alignment horizontal="center" vertical="center"/>
      <protection/>
    </xf>
    <xf numFmtId="37" fontId="16" fillId="0" borderId="31" xfId="0" applyFont="1" applyFill="1" applyBorder="1" applyAlignment="1" applyProtection="1">
      <alignment horizontal="center" vertical="center"/>
      <protection/>
    </xf>
    <xf numFmtId="37" fontId="19" fillId="0" borderId="32" xfId="0" applyNumberFormat="1" applyFont="1" applyBorder="1" applyAlignment="1" applyProtection="1">
      <alignment horizontal="left" vertical="center"/>
      <protection/>
    </xf>
    <xf numFmtId="37" fontId="19" fillId="0" borderId="33" xfId="0" applyFont="1" applyBorder="1" applyAlignment="1">
      <alignment vertical="center"/>
    </xf>
    <xf numFmtId="37" fontId="16" fillId="0" borderId="15" xfId="0" applyFont="1" applyFill="1" applyBorder="1" applyAlignment="1" applyProtection="1">
      <alignment horizontal="center" vertical="center"/>
      <protection/>
    </xf>
    <xf numFmtId="37" fontId="16" fillId="0" borderId="34" xfId="0" applyFont="1" applyFill="1" applyBorder="1" applyAlignment="1" applyProtection="1">
      <alignment horizontal="center" vertical="center"/>
      <protection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36" xfId="0" applyNumberFormat="1" applyFont="1" applyFill="1" applyBorder="1" applyAlignment="1">
      <alignment horizontal="right" vertical="center"/>
    </xf>
    <xf numFmtId="180" fontId="16" fillId="0" borderId="37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>
      <alignment horizontal="right" vertical="center"/>
    </xf>
    <xf numFmtId="180" fontId="16" fillId="0" borderId="40" xfId="0" applyNumberFormat="1" applyFont="1" applyFill="1" applyBorder="1" applyAlignment="1">
      <alignment horizontal="right" vertical="center"/>
    </xf>
    <xf numFmtId="180" fontId="16" fillId="0" borderId="41" xfId="0" applyNumberFormat="1" applyFont="1" applyFill="1" applyBorder="1" applyAlignment="1">
      <alignment horizontal="right" vertical="center"/>
    </xf>
    <xf numFmtId="180" fontId="16" fillId="0" borderId="42" xfId="0" applyNumberFormat="1" applyFont="1" applyFill="1" applyBorder="1" applyAlignment="1">
      <alignment horizontal="right" vertical="center"/>
    </xf>
    <xf numFmtId="180" fontId="16" fillId="0" borderId="43" xfId="0" applyNumberFormat="1" applyFont="1" applyFill="1" applyBorder="1" applyAlignment="1">
      <alignment horizontal="right" vertical="center"/>
    </xf>
    <xf numFmtId="180" fontId="16" fillId="0" borderId="44" xfId="0" applyNumberFormat="1" applyFont="1" applyFill="1" applyBorder="1" applyAlignment="1">
      <alignment horizontal="right" vertical="center"/>
    </xf>
    <xf numFmtId="180" fontId="16" fillId="0" borderId="45" xfId="0" applyNumberFormat="1" applyFont="1" applyFill="1" applyBorder="1" applyAlignment="1">
      <alignment horizontal="right" vertical="center"/>
    </xf>
    <xf numFmtId="37" fontId="16" fillId="0" borderId="46" xfId="0" applyFont="1" applyBorder="1" applyAlignment="1">
      <alignment vertical="center"/>
    </xf>
    <xf numFmtId="37" fontId="16" fillId="0" borderId="47" xfId="0" applyFont="1" applyBorder="1" applyAlignment="1">
      <alignment vertical="center"/>
    </xf>
    <xf numFmtId="180" fontId="16" fillId="0" borderId="48" xfId="0" applyNumberFormat="1" applyFont="1" applyFill="1" applyBorder="1" applyAlignment="1">
      <alignment horizontal="right" vertical="center"/>
    </xf>
    <xf numFmtId="180" fontId="16" fillId="0" borderId="46" xfId="0" applyNumberFormat="1" applyFont="1" applyFill="1" applyBorder="1" applyAlignment="1">
      <alignment horizontal="right" vertical="center"/>
    </xf>
    <xf numFmtId="180" fontId="16" fillId="0" borderId="47" xfId="0" applyNumberFormat="1" applyFont="1" applyFill="1" applyBorder="1" applyAlignment="1">
      <alignment horizontal="right" vertical="center"/>
    </xf>
    <xf numFmtId="37" fontId="9" fillId="0" borderId="0" xfId="0" applyFont="1" applyFill="1" applyAlignment="1">
      <alignment vertical="center"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16" fillId="0" borderId="10" xfId="0" applyNumberFormat="1" applyFont="1" applyFill="1" applyBorder="1" applyAlignment="1" applyProtection="1">
      <alignment horizontal="left" vertical="center"/>
      <protection/>
    </xf>
    <xf numFmtId="37" fontId="16" fillId="0" borderId="49" xfId="0" applyFont="1" applyFill="1" applyBorder="1" applyAlignment="1">
      <alignment vertical="center"/>
    </xf>
    <xf numFmtId="37" fontId="16" fillId="0" borderId="50" xfId="0" applyFont="1" applyFill="1" applyBorder="1" applyAlignment="1">
      <alignment vertical="center"/>
    </xf>
    <xf numFmtId="37" fontId="16" fillId="0" borderId="11" xfId="0" applyNumberFormat="1" applyFont="1" applyFill="1" applyBorder="1" applyAlignment="1" applyProtection="1">
      <alignment horizontal="left" vertical="center"/>
      <protection/>
    </xf>
    <xf numFmtId="37" fontId="16" fillId="0" borderId="12" xfId="0" applyNumberFormat="1" applyFont="1" applyFill="1" applyBorder="1" applyAlignment="1" applyProtection="1">
      <alignment horizontal="left" vertical="center"/>
      <protection/>
    </xf>
    <xf numFmtId="37" fontId="16" fillId="0" borderId="15" xfId="0" applyNumberFormat="1" applyFont="1" applyFill="1" applyBorder="1" applyAlignment="1" applyProtection="1">
      <alignment horizontal="left" vertical="center"/>
      <protection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16" fillId="0" borderId="15" xfId="0" applyNumberFormat="1" applyFont="1" applyFill="1" applyBorder="1" applyAlignment="1" applyProtection="1">
      <alignment horizontal="center" vertical="center"/>
      <protection/>
    </xf>
    <xf numFmtId="37" fontId="16" fillId="0" borderId="16" xfId="0" applyNumberFormat="1" applyFont="1" applyFill="1" applyBorder="1" applyAlignment="1" applyProtection="1">
      <alignment horizontal="left" vertical="center"/>
      <protection/>
    </xf>
    <xf numFmtId="37" fontId="16" fillId="0" borderId="17" xfId="0" applyNumberFormat="1" applyFont="1" applyFill="1" applyBorder="1" applyAlignment="1" applyProtection="1">
      <alignment horizontal="left" vertical="center"/>
      <protection/>
    </xf>
    <xf numFmtId="37" fontId="16" fillId="0" borderId="18" xfId="0" applyFont="1" applyFill="1" applyBorder="1" applyAlignment="1" applyProtection="1">
      <alignment horizontal="center" vertical="center"/>
      <protection/>
    </xf>
    <xf numFmtId="37" fontId="16" fillId="0" borderId="19" xfId="0" applyFont="1" applyFill="1" applyBorder="1" applyAlignment="1" applyProtection="1">
      <alignment horizontal="center" vertical="center"/>
      <protection/>
    </xf>
    <xf numFmtId="37" fontId="16" fillId="0" borderId="13" xfId="0" applyFont="1" applyFill="1" applyBorder="1" applyAlignment="1" applyProtection="1">
      <alignment horizontal="center" vertical="center"/>
      <protection locked="0"/>
    </xf>
    <xf numFmtId="37" fontId="16" fillId="0" borderId="26" xfId="0" applyFont="1" applyFill="1" applyBorder="1" applyAlignment="1" applyProtection="1">
      <alignment horizontal="center" vertical="center"/>
      <protection locked="0"/>
    </xf>
    <xf numFmtId="37" fontId="16" fillId="0" borderId="23" xfId="0" applyFont="1" applyFill="1" applyBorder="1" applyAlignment="1" applyProtection="1">
      <alignment horizontal="center" vertical="center"/>
      <protection/>
    </xf>
    <xf numFmtId="37" fontId="16" fillId="0" borderId="24" xfId="0" applyFont="1" applyFill="1" applyBorder="1" applyAlignment="1" applyProtection="1">
      <alignment horizontal="center" vertical="center"/>
      <protection locked="0"/>
    </xf>
    <xf numFmtId="37" fontId="16" fillId="0" borderId="27" xfId="0" applyFont="1" applyFill="1" applyBorder="1" applyAlignment="1" applyProtection="1">
      <alignment horizontal="center" vertical="center"/>
      <protection/>
    </xf>
    <xf numFmtId="37" fontId="16" fillId="0" borderId="28" xfId="0" applyFont="1" applyFill="1" applyBorder="1" applyAlignment="1" applyProtection="1">
      <alignment horizontal="center" vertical="center"/>
      <protection locked="0"/>
    </xf>
    <xf numFmtId="37" fontId="16" fillId="0" borderId="19" xfId="0" applyFont="1" applyFill="1" applyBorder="1" applyAlignment="1" applyProtection="1">
      <alignment horizontal="center" vertical="center"/>
      <protection locked="0"/>
    </xf>
    <xf numFmtId="0" fontId="18" fillId="0" borderId="51" xfId="61" applyFont="1" applyBorder="1" applyAlignment="1">
      <alignment horizontal="center" vertical="center" wrapText="1"/>
      <protection/>
    </xf>
    <xf numFmtId="37" fontId="18" fillId="0" borderId="51" xfId="0" applyFont="1" applyBorder="1" applyAlignment="1">
      <alignment horizontal="center" vertical="center" wrapText="1"/>
    </xf>
    <xf numFmtId="37" fontId="18" fillId="0" borderId="52" xfId="0" applyFont="1" applyBorder="1" applyAlignment="1">
      <alignment horizontal="center" vertical="center" wrapText="1"/>
    </xf>
    <xf numFmtId="37" fontId="18" fillId="0" borderId="20" xfId="0" applyFont="1" applyBorder="1" applyAlignment="1">
      <alignment horizontal="center" vertical="center" wrapText="1"/>
    </xf>
    <xf numFmtId="37" fontId="18" fillId="0" borderId="21" xfId="0" applyFont="1" applyBorder="1" applyAlignment="1">
      <alignment horizontal="center" vertical="center" wrapText="1"/>
    </xf>
    <xf numFmtId="37" fontId="18" fillId="0" borderId="22" xfId="0" applyFont="1" applyBorder="1" applyAlignment="1">
      <alignment horizontal="center" vertical="center" wrapText="1"/>
    </xf>
    <xf numFmtId="37" fontId="19" fillId="0" borderId="20" xfId="0" applyFont="1" applyBorder="1" applyAlignment="1" applyProtection="1">
      <alignment horizontal="left" vertical="center" wrapText="1"/>
      <protection/>
    </xf>
    <xf numFmtId="37" fontId="17" fillId="0" borderId="21" xfId="0" applyFont="1" applyBorder="1" applyAlignment="1">
      <alignment horizontal="left" vertical="center" wrapText="1"/>
    </xf>
    <xf numFmtId="37" fontId="17" fillId="0" borderId="22" xfId="0" applyFont="1" applyBorder="1" applyAlignment="1">
      <alignment horizontal="left" vertical="center" wrapText="1"/>
    </xf>
    <xf numFmtId="37" fontId="18" fillId="0" borderId="20" xfId="0" applyFont="1" applyBorder="1" applyAlignment="1">
      <alignment horizontal="left" vertical="center" wrapText="1"/>
    </xf>
    <xf numFmtId="37" fontId="18" fillId="0" borderId="21" xfId="0" applyFont="1" applyBorder="1" applyAlignment="1">
      <alignment horizontal="left" vertical="center" wrapText="1"/>
    </xf>
    <xf numFmtId="37" fontId="18" fillId="0" borderId="22" xfId="0" applyFont="1" applyBorder="1" applyAlignment="1">
      <alignment horizontal="left" vertical="center" wrapText="1"/>
    </xf>
    <xf numFmtId="37" fontId="16" fillId="0" borderId="20" xfId="0" applyFont="1" applyBorder="1" applyAlignment="1">
      <alignment horizontal="center" vertical="center"/>
    </xf>
    <xf numFmtId="37" fontId="17" fillId="0" borderId="21" xfId="0" applyFont="1" applyBorder="1" applyAlignment="1">
      <alignment horizontal="center" vertical="center"/>
    </xf>
    <xf numFmtId="37" fontId="18" fillId="0" borderId="53" xfId="0" applyFont="1" applyBorder="1" applyAlignment="1">
      <alignment horizontal="center" vertical="center" wrapText="1"/>
    </xf>
    <xf numFmtId="37" fontId="15" fillId="0" borderId="0" xfId="0" applyFont="1" applyAlignment="1">
      <alignment vertical="center"/>
    </xf>
    <xf numFmtId="37" fontId="16" fillId="0" borderId="54" xfId="0" applyNumberFormat="1" applyFont="1" applyBorder="1" applyAlignment="1" applyProtection="1">
      <alignment horizontal="center" vertical="center"/>
      <protection/>
    </xf>
    <xf numFmtId="37" fontId="17" fillId="0" borderId="49" xfId="0" applyFont="1" applyBorder="1" applyAlignment="1">
      <alignment horizontal="center" vertical="center"/>
    </xf>
    <xf numFmtId="37" fontId="17" fillId="0" borderId="55" xfId="0" applyFont="1" applyBorder="1" applyAlignment="1">
      <alignment horizontal="center" vertical="center"/>
    </xf>
    <xf numFmtId="37" fontId="16" fillId="0" borderId="21" xfId="0" applyFont="1" applyBorder="1" applyAlignment="1">
      <alignment horizontal="center" vertical="center"/>
    </xf>
    <xf numFmtId="37" fontId="16" fillId="0" borderId="22" xfId="0" applyFont="1" applyBorder="1" applyAlignment="1">
      <alignment horizontal="center" vertical="center"/>
    </xf>
    <xf numFmtId="0" fontId="16" fillId="0" borderId="53" xfId="61" applyFont="1" applyBorder="1" applyAlignment="1">
      <alignment horizontal="center" vertical="center" wrapText="1"/>
      <protection/>
    </xf>
    <xf numFmtId="37" fontId="16" fillId="0" borderId="51" xfId="0" applyFont="1" applyBorder="1" applyAlignment="1">
      <alignment horizontal="center" vertical="center" wrapText="1"/>
    </xf>
    <xf numFmtId="37" fontId="16" fillId="0" borderId="52" xfId="0" applyFont="1" applyBorder="1" applyAlignment="1">
      <alignment horizontal="center" vertical="center" wrapText="1"/>
    </xf>
    <xf numFmtId="37" fontId="16" fillId="0" borderId="53" xfId="0" applyFont="1" applyBorder="1" applyAlignment="1">
      <alignment horizontal="center" vertical="center" wrapText="1"/>
    </xf>
    <xf numFmtId="37" fontId="18" fillId="0" borderId="20" xfId="0" applyFont="1" applyBorder="1" applyAlignment="1">
      <alignment horizontal="center" vertical="center"/>
    </xf>
    <xf numFmtId="37" fontId="18" fillId="0" borderId="21" xfId="0" applyFont="1" applyBorder="1" applyAlignment="1">
      <alignment horizontal="center" vertical="center"/>
    </xf>
    <xf numFmtId="37" fontId="18" fillId="0" borderId="22" xfId="0" applyFont="1" applyBorder="1" applyAlignment="1">
      <alignment horizontal="center" vertical="center"/>
    </xf>
    <xf numFmtId="37" fontId="7" fillId="0" borderId="46" xfId="0" applyFont="1" applyFill="1" applyBorder="1" applyAlignment="1">
      <alignment horizontal="right" vertical="center"/>
    </xf>
    <xf numFmtId="37" fontId="16" fillId="0" borderId="20" xfId="0" applyNumberFormat="1" applyFont="1" applyFill="1" applyBorder="1" applyAlignment="1" applyProtection="1">
      <alignment horizontal="center" vertical="center"/>
      <protection/>
    </xf>
    <xf numFmtId="37" fontId="16" fillId="0" borderId="21" xfId="0" applyNumberFormat="1" applyFont="1" applyFill="1" applyBorder="1" applyAlignment="1" applyProtection="1">
      <alignment horizontal="center" vertical="center"/>
      <protection/>
    </xf>
    <xf numFmtId="37" fontId="16" fillId="0" borderId="22" xfId="0" applyNumberFormat="1" applyFont="1" applyFill="1" applyBorder="1" applyAlignment="1" applyProtection="1">
      <alignment horizontal="center" vertical="center"/>
      <protection/>
    </xf>
    <xf numFmtId="37" fontId="16" fillId="0" borderId="54" xfId="0" applyNumberFormat="1" applyFont="1" applyFill="1" applyBorder="1" applyAlignment="1" applyProtection="1">
      <alignment horizontal="center" vertical="center"/>
      <protection/>
    </xf>
    <xf numFmtId="37" fontId="16" fillId="0" borderId="49" xfId="0" applyNumberFormat="1" applyFont="1" applyFill="1" applyBorder="1" applyAlignment="1" applyProtection="1">
      <alignment horizontal="center" vertical="center"/>
      <protection/>
    </xf>
    <xf numFmtId="37" fontId="16" fillId="0" borderId="20" xfId="0" applyFont="1" applyFill="1" applyBorder="1" applyAlignment="1">
      <alignment horizontal="center" vertical="center"/>
    </xf>
    <xf numFmtId="37" fontId="16" fillId="0" borderId="21" xfId="0" applyFont="1" applyFill="1" applyBorder="1" applyAlignment="1">
      <alignment horizontal="center" vertical="center"/>
    </xf>
    <xf numFmtId="37" fontId="16" fillId="0" borderId="22" xfId="0" applyFont="1" applyFill="1" applyBorder="1" applyAlignment="1">
      <alignment horizontal="center" vertical="center"/>
    </xf>
    <xf numFmtId="37" fontId="16" fillId="0" borderId="53" xfId="0" applyFont="1" applyFill="1" applyBorder="1" applyAlignment="1">
      <alignment horizontal="center" vertical="center" wrapText="1"/>
    </xf>
    <xf numFmtId="37" fontId="16" fillId="0" borderId="51" xfId="0" applyFont="1" applyFill="1" applyBorder="1" applyAlignment="1">
      <alignment horizontal="center" vertical="center" wrapText="1"/>
    </xf>
    <xf numFmtId="37" fontId="16" fillId="0" borderId="52" xfId="0" applyFont="1" applyFill="1" applyBorder="1" applyAlignment="1">
      <alignment horizontal="center" vertical="center" wrapText="1"/>
    </xf>
    <xf numFmtId="37" fontId="16" fillId="0" borderId="53" xfId="0" applyFont="1" applyFill="1" applyBorder="1" applyAlignment="1">
      <alignment horizontal="center" vertical="center"/>
    </xf>
    <xf numFmtId="37" fontId="16" fillId="0" borderId="52" xfId="0" applyFont="1" applyFill="1" applyBorder="1" applyAlignment="1">
      <alignment horizontal="center" vertical="center"/>
    </xf>
    <xf numFmtId="37" fontId="20" fillId="0" borderId="53" xfId="0" applyFont="1" applyFill="1" applyBorder="1" applyAlignment="1">
      <alignment horizontal="center" vertical="center" wrapText="1"/>
    </xf>
    <xf numFmtId="37" fontId="20" fillId="0" borderId="52" xfId="0" applyFont="1" applyFill="1" applyBorder="1" applyAlignment="1">
      <alignment horizontal="center" vertical="center" wrapText="1"/>
    </xf>
    <xf numFmtId="37" fontId="20" fillId="0" borderId="52" xfId="0" applyFont="1" applyFill="1" applyBorder="1" applyAlignment="1">
      <alignment horizontal="center" vertical="center"/>
    </xf>
    <xf numFmtId="37" fontId="20" fillId="0" borderId="53" xfId="0" applyFont="1" applyFill="1" applyBorder="1" applyAlignment="1">
      <alignment horizontal="center" vertical="center" shrinkToFit="1"/>
    </xf>
    <xf numFmtId="37" fontId="21" fillId="0" borderId="53" xfId="0" applyFont="1" applyFill="1" applyBorder="1" applyAlignment="1">
      <alignment horizontal="center" vertical="center"/>
    </xf>
    <xf numFmtId="37" fontId="21" fillId="0" borderId="5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3市町村活動_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34"/>
  <sheetViews>
    <sheetView showGridLines="0" zoomScale="75" zoomScaleNormal="75" zoomScaleSheetLayoutView="100" zoomScalePageLayoutView="0" workbookViewId="0" topLeftCell="A1">
      <pane xSplit="1" ySplit="8" topLeftCell="I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S24" sqref="S24"/>
    </sheetView>
  </sheetViews>
  <sheetFormatPr defaultColWidth="10.66015625" defaultRowHeight="18"/>
  <cols>
    <col min="1" max="1" width="16.08203125" style="3" customWidth="1"/>
    <col min="2" max="2" width="7.75" style="3" customWidth="1"/>
    <col min="3" max="3" width="8" style="3" customWidth="1"/>
    <col min="4" max="4" width="7.58203125" style="3" customWidth="1"/>
    <col min="5" max="5" width="7.08203125" style="3" customWidth="1"/>
    <col min="6" max="6" width="7.75" style="3" customWidth="1"/>
    <col min="7" max="7" width="7.58203125" style="3" customWidth="1"/>
    <col min="8" max="8" width="7.08203125" style="3" customWidth="1"/>
    <col min="9" max="10" width="7.58203125" style="3" customWidth="1"/>
    <col min="11" max="11" width="7.33203125" style="3" customWidth="1"/>
    <col min="12" max="12" width="7.83203125" style="3" customWidth="1"/>
    <col min="13" max="13" width="8.08203125" style="3" customWidth="1"/>
    <col min="14" max="14" width="7.58203125" style="3" customWidth="1"/>
    <col min="15" max="15" width="8.08203125" style="3" customWidth="1"/>
    <col min="16" max="16" width="7.75" style="3" customWidth="1"/>
    <col min="17" max="17" width="7.33203125" style="3" customWidth="1"/>
    <col min="18" max="18" width="7.5" style="3" customWidth="1"/>
    <col min="19" max="19" width="7.58203125" style="3" customWidth="1"/>
    <col min="20" max="20" width="15.5" style="3" customWidth="1"/>
    <col min="21" max="16384" width="10.58203125" style="3" customWidth="1"/>
  </cols>
  <sheetData>
    <row r="1" spans="1:4" ht="18.75">
      <c r="A1" s="101" t="s">
        <v>9</v>
      </c>
      <c r="B1" s="101"/>
      <c r="C1" s="101"/>
      <c r="D1" s="101"/>
    </row>
    <row r="2" spans="7:8" ht="17.25">
      <c r="G2" s="2"/>
      <c r="H2" s="2"/>
    </row>
    <row r="3" spans="1:20" ht="21.75" thickBot="1">
      <c r="A3" s="1" t="s">
        <v>37</v>
      </c>
      <c r="B3" s="2"/>
      <c r="C3" s="2"/>
      <c r="D3" s="2"/>
      <c r="E3" s="2"/>
      <c r="S3" s="7"/>
      <c r="T3" s="8" t="s">
        <v>58</v>
      </c>
    </row>
    <row r="4" spans="1:20" s="4" customFormat="1" ht="15.75" customHeight="1">
      <c r="A4" s="12" t="s">
        <v>0</v>
      </c>
      <c r="B4" s="102" t="s">
        <v>54</v>
      </c>
      <c r="C4" s="103"/>
      <c r="D4" s="10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3" t="s">
        <v>0</v>
      </c>
    </row>
    <row r="5" spans="1:20" s="4" customFormat="1" ht="30.75" customHeight="1">
      <c r="A5" s="14"/>
      <c r="B5" s="98" t="s">
        <v>38</v>
      </c>
      <c r="C5" s="105"/>
      <c r="D5" s="106"/>
      <c r="E5" s="111" t="s">
        <v>3</v>
      </c>
      <c r="F5" s="112"/>
      <c r="G5" s="113"/>
      <c r="H5" s="89" t="s">
        <v>56</v>
      </c>
      <c r="I5" s="90"/>
      <c r="J5" s="91"/>
      <c r="K5" s="92" t="s">
        <v>11</v>
      </c>
      <c r="L5" s="93"/>
      <c r="M5" s="94"/>
      <c r="N5" s="95" t="s">
        <v>57</v>
      </c>
      <c r="O5" s="96"/>
      <c r="P5" s="97"/>
      <c r="Q5" s="98" t="s">
        <v>2</v>
      </c>
      <c r="R5" s="99"/>
      <c r="S5" s="99"/>
      <c r="T5" s="15"/>
    </row>
    <row r="6" spans="1:21" s="4" customFormat="1" ht="15.75" customHeight="1">
      <c r="A6" s="16" t="s">
        <v>51</v>
      </c>
      <c r="B6" s="107" t="s">
        <v>39</v>
      </c>
      <c r="C6" s="110" t="s">
        <v>40</v>
      </c>
      <c r="D6" s="86" t="s">
        <v>41</v>
      </c>
      <c r="E6" s="107" t="s">
        <v>39</v>
      </c>
      <c r="F6" s="100" t="s">
        <v>42</v>
      </c>
      <c r="G6" s="86" t="s">
        <v>41</v>
      </c>
      <c r="H6" s="107" t="s">
        <v>39</v>
      </c>
      <c r="I6" s="100" t="s">
        <v>42</v>
      </c>
      <c r="J6" s="86" t="s">
        <v>41</v>
      </c>
      <c r="K6" s="107" t="s">
        <v>39</v>
      </c>
      <c r="L6" s="100" t="s">
        <v>42</v>
      </c>
      <c r="M6" s="86" t="s">
        <v>41</v>
      </c>
      <c r="N6" s="107" t="s">
        <v>39</v>
      </c>
      <c r="O6" s="100" t="s">
        <v>42</v>
      </c>
      <c r="P6" s="86" t="s">
        <v>41</v>
      </c>
      <c r="Q6" s="107" t="s">
        <v>39</v>
      </c>
      <c r="R6" s="100" t="s">
        <v>42</v>
      </c>
      <c r="S6" s="86" t="s">
        <v>41</v>
      </c>
      <c r="T6" s="17" t="s">
        <v>51</v>
      </c>
      <c r="U6" s="5"/>
    </row>
    <row r="7" spans="1:20" s="4" customFormat="1" ht="15.75" customHeight="1">
      <c r="A7" s="14" t="s">
        <v>12</v>
      </c>
      <c r="B7" s="108"/>
      <c r="C7" s="108"/>
      <c r="D7" s="87"/>
      <c r="E7" s="108"/>
      <c r="F7" s="87"/>
      <c r="G7" s="87"/>
      <c r="H7" s="108"/>
      <c r="I7" s="87"/>
      <c r="J7" s="87"/>
      <c r="K7" s="108"/>
      <c r="L7" s="87"/>
      <c r="M7" s="87"/>
      <c r="N7" s="108"/>
      <c r="O7" s="87"/>
      <c r="P7" s="87"/>
      <c r="Q7" s="108"/>
      <c r="R7" s="87"/>
      <c r="S7" s="87"/>
      <c r="T7" s="18" t="s">
        <v>12</v>
      </c>
    </row>
    <row r="8" spans="1:20" s="4" customFormat="1" ht="15.75" customHeight="1">
      <c r="A8" s="19" t="s">
        <v>12</v>
      </c>
      <c r="B8" s="109"/>
      <c r="C8" s="109"/>
      <c r="D8" s="88"/>
      <c r="E8" s="109"/>
      <c r="F8" s="88"/>
      <c r="G8" s="88"/>
      <c r="H8" s="109"/>
      <c r="I8" s="88"/>
      <c r="J8" s="88"/>
      <c r="K8" s="109"/>
      <c r="L8" s="88"/>
      <c r="M8" s="88"/>
      <c r="N8" s="109"/>
      <c r="O8" s="88"/>
      <c r="P8" s="88"/>
      <c r="Q8" s="109"/>
      <c r="R8" s="88"/>
      <c r="S8" s="88"/>
      <c r="T8" s="20" t="s">
        <v>12</v>
      </c>
    </row>
    <row r="9" spans="1:20" s="4" customFormat="1" ht="18" customHeight="1">
      <c r="A9" s="21" t="s">
        <v>43</v>
      </c>
      <c r="B9" s="47">
        <v>1601</v>
      </c>
      <c r="C9" s="48">
        <v>7899</v>
      </c>
      <c r="D9" s="48">
        <v>2933</v>
      </c>
      <c r="E9" s="48">
        <v>335</v>
      </c>
      <c r="F9" s="48">
        <v>1642</v>
      </c>
      <c r="G9" s="48">
        <v>314</v>
      </c>
      <c r="H9" s="48">
        <v>305</v>
      </c>
      <c r="I9" s="48">
        <v>1563</v>
      </c>
      <c r="J9" s="48">
        <v>122</v>
      </c>
      <c r="K9" s="48">
        <v>234</v>
      </c>
      <c r="L9" s="48">
        <v>1291</v>
      </c>
      <c r="M9" s="48">
        <v>748</v>
      </c>
      <c r="N9" s="48">
        <v>2</v>
      </c>
      <c r="O9" s="48">
        <v>33</v>
      </c>
      <c r="P9" s="48" t="s">
        <v>10</v>
      </c>
      <c r="Q9" s="48">
        <v>725</v>
      </c>
      <c r="R9" s="48">
        <v>3370</v>
      </c>
      <c r="S9" s="49">
        <v>1749</v>
      </c>
      <c r="T9" s="22" t="s">
        <v>13</v>
      </c>
    </row>
    <row r="10" spans="1:20" s="4" customFormat="1" ht="18" customHeight="1">
      <c r="A10" s="21" t="s">
        <v>14</v>
      </c>
      <c r="B10" s="23">
        <f>SUM(B11:B23)</f>
        <v>1402</v>
      </c>
      <c r="C10" s="24">
        <f aca="true" t="shared" si="0" ref="C10:S10">SUM(C11:C23)</f>
        <v>6595</v>
      </c>
      <c r="D10" s="24">
        <f t="shared" si="0"/>
        <v>2429</v>
      </c>
      <c r="E10" s="24">
        <f t="shared" si="0"/>
        <v>268</v>
      </c>
      <c r="F10" s="24">
        <f t="shared" si="0"/>
        <v>1301</v>
      </c>
      <c r="G10" s="24">
        <f t="shared" si="0"/>
        <v>237</v>
      </c>
      <c r="H10" s="24">
        <f t="shared" si="0"/>
        <v>275</v>
      </c>
      <c r="I10" s="24">
        <f t="shared" si="0"/>
        <v>1317</v>
      </c>
      <c r="J10" s="24">
        <f t="shared" si="0"/>
        <v>90</v>
      </c>
      <c r="K10" s="24">
        <f t="shared" si="0"/>
        <v>209</v>
      </c>
      <c r="L10" s="24">
        <f t="shared" si="0"/>
        <v>1135</v>
      </c>
      <c r="M10" s="24">
        <f t="shared" si="0"/>
        <v>713</v>
      </c>
      <c r="N10" s="24">
        <f t="shared" si="0"/>
        <v>2</v>
      </c>
      <c r="O10" s="24">
        <f t="shared" si="0"/>
        <v>33</v>
      </c>
      <c r="P10" s="24" t="s">
        <v>10</v>
      </c>
      <c r="Q10" s="24">
        <f t="shared" si="0"/>
        <v>648</v>
      </c>
      <c r="R10" s="24">
        <f t="shared" si="0"/>
        <v>2809</v>
      </c>
      <c r="S10" s="25">
        <f t="shared" si="0"/>
        <v>1389</v>
      </c>
      <c r="T10" s="22" t="s">
        <v>14</v>
      </c>
    </row>
    <row r="11" spans="1:20" s="4" customFormat="1" ht="18" customHeight="1">
      <c r="A11" s="26" t="s">
        <v>15</v>
      </c>
      <c r="B11" s="50">
        <v>77</v>
      </c>
      <c r="C11" s="51">
        <v>447</v>
      </c>
      <c r="D11" s="51">
        <v>38</v>
      </c>
      <c r="E11" s="51">
        <v>16</v>
      </c>
      <c r="F11" s="51">
        <v>72</v>
      </c>
      <c r="G11" s="51">
        <v>2</v>
      </c>
      <c r="H11" s="51">
        <v>17</v>
      </c>
      <c r="I11" s="51">
        <v>100</v>
      </c>
      <c r="J11" s="51">
        <v>2</v>
      </c>
      <c r="K11" s="51" t="s">
        <v>10</v>
      </c>
      <c r="L11" s="51" t="s">
        <v>10</v>
      </c>
      <c r="M11" s="51" t="s">
        <v>10</v>
      </c>
      <c r="N11" s="51">
        <v>2</v>
      </c>
      <c r="O11" s="51">
        <v>33</v>
      </c>
      <c r="P11" s="51" t="s">
        <v>10</v>
      </c>
      <c r="Q11" s="51">
        <v>42</v>
      </c>
      <c r="R11" s="51">
        <v>242</v>
      </c>
      <c r="S11" s="52">
        <v>34</v>
      </c>
      <c r="T11" s="27" t="s">
        <v>15</v>
      </c>
    </row>
    <row r="12" spans="1:20" s="4" customFormat="1" ht="18" customHeight="1">
      <c r="A12" s="26" t="s">
        <v>16</v>
      </c>
      <c r="B12" s="50">
        <v>56</v>
      </c>
      <c r="C12" s="51">
        <v>267</v>
      </c>
      <c r="D12" s="51">
        <v>68</v>
      </c>
      <c r="E12" s="51">
        <v>15</v>
      </c>
      <c r="F12" s="51">
        <v>20</v>
      </c>
      <c r="G12" s="51">
        <v>1</v>
      </c>
      <c r="H12" s="51">
        <v>5</v>
      </c>
      <c r="I12" s="51">
        <v>34</v>
      </c>
      <c r="J12" s="51">
        <v>4</v>
      </c>
      <c r="K12" s="51">
        <v>8</v>
      </c>
      <c r="L12" s="51">
        <v>35</v>
      </c>
      <c r="M12" s="51">
        <v>35</v>
      </c>
      <c r="N12" s="51" t="s">
        <v>10</v>
      </c>
      <c r="O12" s="51" t="s">
        <v>10</v>
      </c>
      <c r="P12" s="51" t="s">
        <v>10</v>
      </c>
      <c r="Q12" s="51">
        <v>28</v>
      </c>
      <c r="R12" s="51">
        <v>178</v>
      </c>
      <c r="S12" s="52">
        <v>28</v>
      </c>
      <c r="T12" s="28" t="s">
        <v>16</v>
      </c>
    </row>
    <row r="13" spans="1:20" s="4" customFormat="1" ht="18" customHeight="1">
      <c r="A13" s="26" t="s">
        <v>17</v>
      </c>
      <c r="B13" s="50">
        <v>61</v>
      </c>
      <c r="C13" s="51">
        <v>591</v>
      </c>
      <c r="D13" s="51">
        <v>211</v>
      </c>
      <c r="E13" s="51">
        <v>10</v>
      </c>
      <c r="F13" s="51">
        <v>103</v>
      </c>
      <c r="G13" s="51">
        <v>7</v>
      </c>
      <c r="H13" s="51">
        <v>17</v>
      </c>
      <c r="I13" s="51">
        <v>75</v>
      </c>
      <c r="J13" s="51">
        <v>2</v>
      </c>
      <c r="K13" s="51">
        <v>10</v>
      </c>
      <c r="L13" s="51">
        <v>129</v>
      </c>
      <c r="M13" s="51">
        <v>52</v>
      </c>
      <c r="N13" s="51" t="s">
        <v>10</v>
      </c>
      <c r="O13" s="51" t="s">
        <v>10</v>
      </c>
      <c r="P13" s="51" t="s">
        <v>10</v>
      </c>
      <c r="Q13" s="51">
        <v>24</v>
      </c>
      <c r="R13" s="51">
        <v>284</v>
      </c>
      <c r="S13" s="52">
        <v>150</v>
      </c>
      <c r="T13" s="28" t="s">
        <v>17</v>
      </c>
    </row>
    <row r="14" spans="1:20" s="5" customFormat="1" ht="18" customHeight="1">
      <c r="A14" s="26" t="s">
        <v>18</v>
      </c>
      <c r="B14" s="50">
        <v>727</v>
      </c>
      <c r="C14" s="51">
        <v>1876</v>
      </c>
      <c r="D14" s="51">
        <v>935</v>
      </c>
      <c r="E14" s="51">
        <v>101</v>
      </c>
      <c r="F14" s="51">
        <v>352</v>
      </c>
      <c r="G14" s="51">
        <v>22</v>
      </c>
      <c r="H14" s="51">
        <v>133</v>
      </c>
      <c r="I14" s="51">
        <v>172</v>
      </c>
      <c r="J14" s="51">
        <v>6</v>
      </c>
      <c r="K14" s="51">
        <v>116</v>
      </c>
      <c r="L14" s="51">
        <v>478</v>
      </c>
      <c r="M14" s="51">
        <v>341</v>
      </c>
      <c r="N14" s="51" t="s">
        <v>10</v>
      </c>
      <c r="O14" s="51" t="s">
        <v>10</v>
      </c>
      <c r="P14" s="51" t="s">
        <v>10</v>
      </c>
      <c r="Q14" s="51">
        <v>377</v>
      </c>
      <c r="R14" s="51">
        <v>874</v>
      </c>
      <c r="S14" s="52">
        <v>566</v>
      </c>
      <c r="T14" s="28" t="s">
        <v>18</v>
      </c>
    </row>
    <row r="15" spans="1:20" s="4" customFormat="1" ht="18" customHeight="1">
      <c r="A15" s="26" t="s">
        <v>19</v>
      </c>
      <c r="B15" s="50">
        <v>88</v>
      </c>
      <c r="C15" s="51">
        <v>806</v>
      </c>
      <c r="D15" s="51">
        <v>442</v>
      </c>
      <c r="E15" s="51">
        <v>7</v>
      </c>
      <c r="F15" s="51">
        <v>12</v>
      </c>
      <c r="G15" s="51" t="s">
        <v>10</v>
      </c>
      <c r="H15" s="51">
        <v>10</v>
      </c>
      <c r="I15" s="51">
        <v>84</v>
      </c>
      <c r="J15" s="51">
        <v>6</v>
      </c>
      <c r="K15" s="51">
        <v>28</v>
      </c>
      <c r="L15" s="51">
        <v>286</v>
      </c>
      <c r="M15" s="51">
        <v>181</v>
      </c>
      <c r="N15" s="51" t="s">
        <v>10</v>
      </c>
      <c r="O15" s="51" t="s">
        <v>10</v>
      </c>
      <c r="P15" s="51" t="s">
        <v>10</v>
      </c>
      <c r="Q15" s="51">
        <v>43</v>
      </c>
      <c r="R15" s="51">
        <v>424</v>
      </c>
      <c r="S15" s="52">
        <v>255</v>
      </c>
      <c r="T15" s="28" t="s">
        <v>19</v>
      </c>
    </row>
    <row r="16" spans="1:20" s="4" customFormat="1" ht="18" customHeight="1">
      <c r="A16" s="29" t="s">
        <v>20</v>
      </c>
      <c r="B16" s="56">
        <v>18</v>
      </c>
      <c r="C16" s="57">
        <v>147</v>
      </c>
      <c r="D16" s="57">
        <v>59</v>
      </c>
      <c r="E16" s="57">
        <v>14</v>
      </c>
      <c r="F16" s="57">
        <v>89</v>
      </c>
      <c r="G16" s="57">
        <v>47</v>
      </c>
      <c r="H16" s="57">
        <v>4</v>
      </c>
      <c r="I16" s="57">
        <v>58</v>
      </c>
      <c r="J16" s="57">
        <v>12</v>
      </c>
      <c r="K16" s="57" t="s">
        <v>10</v>
      </c>
      <c r="L16" s="57" t="s">
        <v>10</v>
      </c>
      <c r="M16" s="57" t="s">
        <v>10</v>
      </c>
      <c r="N16" s="57" t="s">
        <v>10</v>
      </c>
      <c r="O16" s="57" t="s">
        <v>10</v>
      </c>
      <c r="P16" s="57" t="s">
        <v>10</v>
      </c>
      <c r="Q16" s="57" t="s">
        <v>59</v>
      </c>
      <c r="R16" s="57" t="s">
        <v>59</v>
      </c>
      <c r="S16" s="58" t="s">
        <v>59</v>
      </c>
      <c r="T16" s="30" t="s">
        <v>20</v>
      </c>
    </row>
    <row r="17" spans="1:20" s="4" customFormat="1" ht="18" customHeight="1">
      <c r="A17" s="26" t="s">
        <v>21</v>
      </c>
      <c r="B17" s="50">
        <v>86</v>
      </c>
      <c r="C17" s="51">
        <v>558</v>
      </c>
      <c r="D17" s="51">
        <v>47</v>
      </c>
      <c r="E17" s="51">
        <v>7</v>
      </c>
      <c r="F17" s="51">
        <v>50</v>
      </c>
      <c r="G17" s="51">
        <v>5</v>
      </c>
      <c r="H17" s="51">
        <v>25</v>
      </c>
      <c r="I17" s="51">
        <v>106</v>
      </c>
      <c r="J17" s="51" t="s">
        <v>10</v>
      </c>
      <c r="K17" s="51">
        <v>9</v>
      </c>
      <c r="L17" s="51">
        <v>36</v>
      </c>
      <c r="M17" s="51">
        <v>9</v>
      </c>
      <c r="N17" s="51" t="s">
        <v>10</v>
      </c>
      <c r="O17" s="51" t="s">
        <v>10</v>
      </c>
      <c r="P17" s="51" t="s">
        <v>10</v>
      </c>
      <c r="Q17" s="51">
        <v>45</v>
      </c>
      <c r="R17" s="51">
        <v>366</v>
      </c>
      <c r="S17" s="52">
        <v>33</v>
      </c>
      <c r="T17" s="28" t="s">
        <v>21</v>
      </c>
    </row>
    <row r="18" spans="1:20" s="5" customFormat="1" ht="18" customHeight="1">
      <c r="A18" s="26" t="s">
        <v>22</v>
      </c>
      <c r="B18" s="50">
        <v>103</v>
      </c>
      <c r="C18" s="51">
        <v>473</v>
      </c>
      <c r="D18" s="51">
        <v>255</v>
      </c>
      <c r="E18" s="51">
        <v>43</v>
      </c>
      <c r="F18" s="51">
        <v>222</v>
      </c>
      <c r="G18" s="51">
        <v>60</v>
      </c>
      <c r="H18" s="51">
        <v>16</v>
      </c>
      <c r="I18" s="51">
        <v>26</v>
      </c>
      <c r="J18" s="51">
        <v>7</v>
      </c>
      <c r="K18" s="51">
        <v>4</v>
      </c>
      <c r="L18" s="51">
        <v>32</v>
      </c>
      <c r="M18" s="51">
        <v>32</v>
      </c>
      <c r="N18" s="51" t="s">
        <v>10</v>
      </c>
      <c r="O18" s="51" t="s">
        <v>10</v>
      </c>
      <c r="P18" s="51" t="s">
        <v>10</v>
      </c>
      <c r="Q18" s="51">
        <v>40</v>
      </c>
      <c r="R18" s="51">
        <v>193</v>
      </c>
      <c r="S18" s="52">
        <v>156</v>
      </c>
      <c r="T18" s="28" t="s">
        <v>22</v>
      </c>
    </row>
    <row r="19" spans="1:20" s="5" customFormat="1" ht="18" customHeight="1">
      <c r="A19" s="26" t="s">
        <v>23</v>
      </c>
      <c r="B19" s="50">
        <v>32</v>
      </c>
      <c r="C19" s="51">
        <v>286</v>
      </c>
      <c r="D19" s="51">
        <v>41</v>
      </c>
      <c r="E19" s="51">
        <v>11</v>
      </c>
      <c r="F19" s="51">
        <v>65</v>
      </c>
      <c r="G19" s="51">
        <v>18</v>
      </c>
      <c r="H19" s="51">
        <v>15</v>
      </c>
      <c r="I19" s="51">
        <v>153</v>
      </c>
      <c r="J19" s="51">
        <v>6</v>
      </c>
      <c r="K19" s="51">
        <v>4</v>
      </c>
      <c r="L19" s="51">
        <v>48</v>
      </c>
      <c r="M19" s="51">
        <v>17</v>
      </c>
      <c r="N19" s="51" t="s">
        <v>10</v>
      </c>
      <c r="O19" s="51" t="s">
        <v>10</v>
      </c>
      <c r="P19" s="51" t="s">
        <v>10</v>
      </c>
      <c r="Q19" s="51">
        <v>2</v>
      </c>
      <c r="R19" s="51">
        <v>20</v>
      </c>
      <c r="S19" s="52" t="s">
        <v>10</v>
      </c>
      <c r="T19" s="28" t="s">
        <v>23</v>
      </c>
    </row>
    <row r="20" spans="1:20" s="5" customFormat="1" ht="18" customHeight="1">
      <c r="A20" s="31" t="s">
        <v>24</v>
      </c>
      <c r="B20" s="53">
        <v>6</v>
      </c>
      <c r="C20" s="54">
        <v>65</v>
      </c>
      <c r="D20" s="54">
        <v>8</v>
      </c>
      <c r="E20" s="54">
        <v>3</v>
      </c>
      <c r="F20" s="54">
        <v>21</v>
      </c>
      <c r="G20" s="54">
        <v>5</v>
      </c>
      <c r="H20" s="54">
        <v>3</v>
      </c>
      <c r="I20" s="54">
        <v>44</v>
      </c>
      <c r="J20" s="54">
        <v>3</v>
      </c>
      <c r="K20" s="54" t="s">
        <v>10</v>
      </c>
      <c r="L20" s="54" t="s">
        <v>10</v>
      </c>
      <c r="M20" s="54" t="s">
        <v>10</v>
      </c>
      <c r="N20" s="54" t="s">
        <v>10</v>
      </c>
      <c r="O20" s="54" t="s">
        <v>10</v>
      </c>
      <c r="P20" s="54" t="s">
        <v>10</v>
      </c>
      <c r="Q20" s="54" t="s">
        <v>59</v>
      </c>
      <c r="R20" s="54" t="s">
        <v>59</v>
      </c>
      <c r="S20" s="55" t="s">
        <v>59</v>
      </c>
      <c r="T20" s="32" t="s">
        <v>24</v>
      </c>
    </row>
    <row r="21" spans="1:20" s="5" customFormat="1" ht="18" customHeight="1">
      <c r="A21" s="26" t="s">
        <v>25</v>
      </c>
      <c r="B21" s="50">
        <v>37</v>
      </c>
      <c r="C21" s="51">
        <v>347</v>
      </c>
      <c r="D21" s="51">
        <v>104</v>
      </c>
      <c r="E21" s="51">
        <v>7</v>
      </c>
      <c r="F21" s="51">
        <v>37</v>
      </c>
      <c r="G21" s="51">
        <v>20</v>
      </c>
      <c r="H21" s="51">
        <v>14</v>
      </c>
      <c r="I21" s="51">
        <v>194</v>
      </c>
      <c r="J21" s="51">
        <v>39</v>
      </c>
      <c r="K21" s="51">
        <v>12</v>
      </c>
      <c r="L21" s="51">
        <v>59</v>
      </c>
      <c r="M21" s="51">
        <v>28</v>
      </c>
      <c r="N21" s="51" t="s">
        <v>10</v>
      </c>
      <c r="O21" s="51" t="s">
        <v>10</v>
      </c>
      <c r="P21" s="51" t="s">
        <v>10</v>
      </c>
      <c r="Q21" s="51">
        <v>4</v>
      </c>
      <c r="R21" s="51">
        <v>57</v>
      </c>
      <c r="S21" s="52">
        <v>17</v>
      </c>
      <c r="T21" s="28" t="s">
        <v>25</v>
      </c>
    </row>
    <row r="22" spans="1:20" s="5" customFormat="1" ht="18" customHeight="1">
      <c r="A22" s="26" t="s">
        <v>26</v>
      </c>
      <c r="B22" s="50">
        <v>87</v>
      </c>
      <c r="C22" s="51">
        <v>266</v>
      </c>
      <c r="D22" s="51">
        <v>173</v>
      </c>
      <c r="E22" s="51">
        <v>19</v>
      </c>
      <c r="F22" s="51">
        <v>28</v>
      </c>
      <c r="G22" s="51">
        <v>5</v>
      </c>
      <c r="H22" s="51">
        <v>7</v>
      </c>
      <c r="I22" s="51">
        <v>35</v>
      </c>
      <c r="J22" s="51" t="s">
        <v>10</v>
      </c>
      <c r="K22" s="51">
        <v>18</v>
      </c>
      <c r="L22" s="51">
        <v>32</v>
      </c>
      <c r="M22" s="51">
        <v>18</v>
      </c>
      <c r="N22" s="51" t="s">
        <v>10</v>
      </c>
      <c r="O22" s="51" t="s">
        <v>10</v>
      </c>
      <c r="P22" s="51" t="s">
        <v>10</v>
      </c>
      <c r="Q22" s="51">
        <v>43</v>
      </c>
      <c r="R22" s="51">
        <v>171</v>
      </c>
      <c r="S22" s="52">
        <v>150</v>
      </c>
      <c r="T22" s="28" t="s">
        <v>26</v>
      </c>
    </row>
    <row r="23" spans="1:20" s="5" customFormat="1" ht="18" customHeight="1">
      <c r="A23" s="33" t="s">
        <v>27</v>
      </c>
      <c r="B23" s="50">
        <v>24</v>
      </c>
      <c r="C23" s="51">
        <v>466</v>
      </c>
      <c r="D23" s="51">
        <v>48</v>
      </c>
      <c r="E23" s="51">
        <v>15</v>
      </c>
      <c r="F23" s="51">
        <v>230</v>
      </c>
      <c r="G23" s="51">
        <v>45</v>
      </c>
      <c r="H23" s="51">
        <v>9</v>
      </c>
      <c r="I23" s="51">
        <v>236</v>
      </c>
      <c r="J23" s="51">
        <v>3</v>
      </c>
      <c r="K23" s="51" t="s">
        <v>10</v>
      </c>
      <c r="L23" s="51" t="s">
        <v>10</v>
      </c>
      <c r="M23" s="51" t="s">
        <v>10</v>
      </c>
      <c r="N23" s="51" t="s">
        <v>10</v>
      </c>
      <c r="O23" s="51" t="s">
        <v>10</v>
      </c>
      <c r="P23" s="51" t="s">
        <v>10</v>
      </c>
      <c r="Q23" s="51" t="s">
        <v>10</v>
      </c>
      <c r="R23" s="51" t="s">
        <v>10</v>
      </c>
      <c r="S23" s="52" t="s">
        <v>10</v>
      </c>
      <c r="T23" s="34" t="s">
        <v>27</v>
      </c>
    </row>
    <row r="24" spans="1:20" s="5" customFormat="1" ht="18" customHeight="1">
      <c r="A24" s="21" t="s">
        <v>52</v>
      </c>
      <c r="B24" s="23">
        <f>SUM(B25:B30)</f>
        <v>199</v>
      </c>
      <c r="C24" s="24">
        <f aca="true" t="shared" si="1" ref="C24:S24">SUM(C25:C30)</f>
        <v>1304</v>
      </c>
      <c r="D24" s="24">
        <v>504</v>
      </c>
      <c r="E24" s="24">
        <f t="shared" si="1"/>
        <v>67</v>
      </c>
      <c r="F24" s="24">
        <f t="shared" si="1"/>
        <v>341</v>
      </c>
      <c r="G24" s="24">
        <f t="shared" si="1"/>
        <v>77</v>
      </c>
      <c r="H24" s="24">
        <f t="shared" si="1"/>
        <v>30</v>
      </c>
      <c r="I24" s="24">
        <f t="shared" si="1"/>
        <v>246</v>
      </c>
      <c r="J24" s="24">
        <f t="shared" si="1"/>
        <v>32</v>
      </c>
      <c r="K24" s="24">
        <f t="shared" si="1"/>
        <v>25</v>
      </c>
      <c r="L24" s="24">
        <f t="shared" si="1"/>
        <v>156</v>
      </c>
      <c r="M24" s="24">
        <f t="shared" si="1"/>
        <v>35</v>
      </c>
      <c r="N24" s="24" t="s">
        <v>10</v>
      </c>
      <c r="O24" s="24" t="s">
        <v>10</v>
      </c>
      <c r="P24" s="24" t="s">
        <v>10</v>
      </c>
      <c r="Q24" s="24">
        <f t="shared" si="1"/>
        <v>77</v>
      </c>
      <c r="R24" s="24">
        <f t="shared" si="1"/>
        <v>561</v>
      </c>
      <c r="S24" s="25">
        <f t="shared" si="1"/>
        <v>360</v>
      </c>
      <c r="T24" s="35" t="s">
        <v>53</v>
      </c>
    </row>
    <row r="25" spans="1:20" s="4" customFormat="1" ht="18" customHeight="1">
      <c r="A25" s="36" t="s">
        <v>28</v>
      </c>
      <c r="B25" s="50">
        <v>24</v>
      </c>
      <c r="C25" s="51">
        <v>123</v>
      </c>
      <c r="D25" s="51" t="s">
        <v>59</v>
      </c>
      <c r="E25" s="51">
        <v>5</v>
      </c>
      <c r="F25" s="51">
        <v>5</v>
      </c>
      <c r="G25" s="51" t="s">
        <v>59</v>
      </c>
      <c r="H25" s="51">
        <v>14</v>
      </c>
      <c r="I25" s="51">
        <v>113</v>
      </c>
      <c r="J25" s="51" t="s">
        <v>59</v>
      </c>
      <c r="K25" s="51">
        <v>3</v>
      </c>
      <c r="L25" s="51">
        <v>3</v>
      </c>
      <c r="M25" s="51" t="s">
        <v>59</v>
      </c>
      <c r="N25" s="51" t="s">
        <v>10</v>
      </c>
      <c r="O25" s="51" t="s">
        <v>10</v>
      </c>
      <c r="P25" s="51" t="s">
        <v>10</v>
      </c>
      <c r="Q25" s="51">
        <v>2</v>
      </c>
      <c r="R25" s="51">
        <v>2</v>
      </c>
      <c r="S25" s="52" t="s">
        <v>10</v>
      </c>
      <c r="T25" s="37" t="s">
        <v>28</v>
      </c>
    </row>
    <row r="26" spans="1:20" s="4" customFormat="1" ht="18" customHeight="1">
      <c r="A26" s="36" t="s">
        <v>29</v>
      </c>
      <c r="B26" s="50">
        <v>22</v>
      </c>
      <c r="C26" s="51">
        <v>114</v>
      </c>
      <c r="D26" s="51">
        <v>20</v>
      </c>
      <c r="E26" s="51">
        <v>7</v>
      </c>
      <c r="F26" s="51">
        <v>23</v>
      </c>
      <c r="G26" s="51">
        <v>1</v>
      </c>
      <c r="H26" s="51">
        <v>2</v>
      </c>
      <c r="I26" s="51">
        <v>16</v>
      </c>
      <c r="J26" s="51">
        <v>1</v>
      </c>
      <c r="K26" s="51">
        <v>1</v>
      </c>
      <c r="L26" s="51">
        <v>11</v>
      </c>
      <c r="M26" s="51">
        <v>3</v>
      </c>
      <c r="N26" s="51" t="s">
        <v>10</v>
      </c>
      <c r="O26" s="51" t="s">
        <v>10</v>
      </c>
      <c r="P26" s="51" t="s">
        <v>10</v>
      </c>
      <c r="Q26" s="51">
        <v>12</v>
      </c>
      <c r="R26" s="51">
        <v>64</v>
      </c>
      <c r="S26" s="52">
        <v>15</v>
      </c>
      <c r="T26" s="38" t="s">
        <v>29</v>
      </c>
    </row>
    <row r="27" spans="1:20" s="4" customFormat="1" ht="18" customHeight="1">
      <c r="A27" s="36" t="s">
        <v>30</v>
      </c>
      <c r="B27" s="50">
        <v>32</v>
      </c>
      <c r="C27" s="51">
        <v>157</v>
      </c>
      <c r="D27" s="51">
        <v>11</v>
      </c>
      <c r="E27" s="51">
        <v>8</v>
      </c>
      <c r="F27" s="51">
        <v>17</v>
      </c>
      <c r="G27" s="51" t="s">
        <v>59</v>
      </c>
      <c r="H27" s="51">
        <v>4</v>
      </c>
      <c r="I27" s="51">
        <v>42</v>
      </c>
      <c r="J27" s="51" t="s">
        <v>10</v>
      </c>
      <c r="K27" s="51" t="s">
        <v>10</v>
      </c>
      <c r="L27" s="51" t="s">
        <v>10</v>
      </c>
      <c r="M27" s="51" t="s">
        <v>10</v>
      </c>
      <c r="N27" s="51" t="s">
        <v>10</v>
      </c>
      <c r="O27" s="51" t="s">
        <v>10</v>
      </c>
      <c r="P27" s="51" t="s">
        <v>10</v>
      </c>
      <c r="Q27" s="51">
        <v>20</v>
      </c>
      <c r="R27" s="51">
        <v>98</v>
      </c>
      <c r="S27" s="52">
        <v>11</v>
      </c>
      <c r="T27" s="38" t="s">
        <v>30</v>
      </c>
    </row>
    <row r="28" spans="1:20" s="4" customFormat="1" ht="18" customHeight="1">
      <c r="A28" s="36" t="s">
        <v>31</v>
      </c>
      <c r="B28" s="50">
        <v>34</v>
      </c>
      <c r="C28" s="51">
        <v>339</v>
      </c>
      <c r="D28" s="51">
        <v>81</v>
      </c>
      <c r="E28" s="51">
        <v>14</v>
      </c>
      <c r="F28" s="51">
        <v>197</v>
      </c>
      <c r="G28" s="51">
        <v>52</v>
      </c>
      <c r="H28" s="51">
        <v>2</v>
      </c>
      <c r="I28" s="51">
        <v>17</v>
      </c>
      <c r="J28" s="51">
        <v>3</v>
      </c>
      <c r="K28" s="51">
        <v>18</v>
      </c>
      <c r="L28" s="51">
        <v>125</v>
      </c>
      <c r="M28" s="51">
        <v>26</v>
      </c>
      <c r="N28" s="51" t="s">
        <v>10</v>
      </c>
      <c r="O28" s="51" t="s">
        <v>10</v>
      </c>
      <c r="P28" s="51" t="s">
        <v>10</v>
      </c>
      <c r="Q28" s="51" t="s">
        <v>10</v>
      </c>
      <c r="R28" s="51" t="s">
        <v>10</v>
      </c>
      <c r="S28" s="52" t="s">
        <v>10</v>
      </c>
      <c r="T28" s="38" t="s">
        <v>31</v>
      </c>
    </row>
    <row r="29" spans="1:20" s="5" customFormat="1" ht="18" customHeight="1">
      <c r="A29" s="39" t="s">
        <v>32</v>
      </c>
      <c r="B29" s="53">
        <v>49</v>
      </c>
      <c r="C29" s="54">
        <v>248</v>
      </c>
      <c r="D29" s="54">
        <v>127</v>
      </c>
      <c r="E29" s="54">
        <v>21</v>
      </c>
      <c r="F29" s="54">
        <v>54</v>
      </c>
      <c r="G29" s="54">
        <v>20</v>
      </c>
      <c r="H29" s="54">
        <v>4</v>
      </c>
      <c r="I29" s="54">
        <v>53</v>
      </c>
      <c r="J29" s="54">
        <v>27</v>
      </c>
      <c r="K29" s="54">
        <v>2</v>
      </c>
      <c r="L29" s="54">
        <v>13</v>
      </c>
      <c r="M29" s="54">
        <v>6</v>
      </c>
      <c r="N29" s="54" t="s">
        <v>10</v>
      </c>
      <c r="O29" s="54" t="s">
        <v>10</v>
      </c>
      <c r="P29" s="54" t="s">
        <v>10</v>
      </c>
      <c r="Q29" s="54">
        <v>22</v>
      </c>
      <c r="R29" s="54">
        <v>128</v>
      </c>
      <c r="S29" s="55">
        <v>74</v>
      </c>
      <c r="T29" s="40" t="s">
        <v>32</v>
      </c>
    </row>
    <row r="30" spans="1:20" s="5" customFormat="1" ht="18" customHeight="1">
      <c r="A30" s="36" t="s">
        <v>33</v>
      </c>
      <c r="B30" s="50">
        <v>38</v>
      </c>
      <c r="C30" s="51">
        <v>323</v>
      </c>
      <c r="D30" s="51">
        <v>265</v>
      </c>
      <c r="E30" s="51">
        <v>12</v>
      </c>
      <c r="F30" s="51">
        <v>45</v>
      </c>
      <c r="G30" s="51">
        <v>4</v>
      </c>
      <c r="H30" s="51">
        <v>4</v>
      </c>
      <c r="I30" s="51">
        <v>5</v>
      </c>
      <c r="J30" s="51">
        <v>1</v>
      </c>
      <c r="K30" s="51">
        <v>1</v>
      </c>
      <c r="L30" s="51">
        <v>4</v>
      </c>
      <c r="M30" s="51" t="s">
        <v>59</v>
      </c>
      <c r="N30" s="51" t="s">
        <v>10</v>
      </c>
      <c r="O30" s="51" t="s">
        <v>10</v>
      </c>
      <c r="P30" s="51" t="s">
        <v>10</v>
      </c>
      <c r="Q30" s="51">
        <v>21</v>
      </c>
      <c r="R30" s="51">
        <v>269</v>
      </c>
      <c r="S30" s="52">
        <v>260</v>
      </c>
      <c r="T30" s="38" t="s">
        <v>33</v>
      </c>
    </row>
    <row r="31" spans="1:20" s="5" customFormat="1" ht="18" customHeight="1" thickBot="1">
      <c r="A31" s="4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42"/>
    </row>
    <row r="32" spans="1:15" s="2" customFormat="1" ht="16.5" customHeight="1">
      <c r="A32" s="6"/>
      <c r="B32" s="9"/>
      <c r="C32" s="9"/>
      <c r="D32" s="10"/>
      <c r="E32" s="3"/>
      <c r="F32" s="3"/>
      <c r="G32" s="10"/>
      <c r="H32" s="3"/>
      <c r="I32" s="3"/>
      <c r="J32" s="3"/>
      <c r="K32" s="3"/>
      <c r="L32" s="3"/>
      <c r="M32" s="10"/>
      <c r="N32" s="3"/>
      <c r="O32" s="3"/>
    </row>
    <row r="33" spans="1:15" s="2" customFormat="1" ht="17.25">
      <c r="A33" s="3" t="s">
        <v>1</v>
      </c>
      <c r="B33" s="3"/>
      <c r="C33" s="3"/>
      <c r="D33" s="9"/>
      <c r="F33" s="3"/>
      <c r="G33" s="10"/>
      <c r="H33" s="3"/>
      <c r="I33" s="3"/>
      <c r="J33" s="3"/>
      <c r="K33" s="3"/>
      <c r="L33" s="3"/>
      <c r="M33" s="11"/>
      <c r="N33" s="3"/>
      <c r="O33" s="3"/>
    </row>
    <row r="34" ht="17.25">
      <c r="G34" s="10"/>
    </row>
  </sheetData>
  <sheetProtection/>
  <mergeCells count="26">
    <mergeCell ref="K6:K8"/>
    <mergeCell ref="R6:R8"/>
    <mergeCell ref="L6:L8"/>
    <mergeCell ref="N6:N8"/>
    <mergeCell ref="O6:O8"/>
    <mergeCell ref="Q6:Q8"/>
    <mergeCell ref="A1:D1"/>
    <mergeCell ref="B4:S4"/>
    <mergeCell ref="B5:D5"/>
    <mergeCell ref="B6:B8"/>
    <mergeCell ref="C6:C8"/>
    <mergeCell ref="E6:E8"/>
    <mergeCell ref="E5:G5"/>
    <mergeCell ref="D6:D8"/>
    <mergeCell ref="F6:F8"/>
    <mergeCell ref="H6:H8"/>
    <mergeCell ref="S6:S8"/>
    <mergeCell ref="H5:J5"/>
    <mergeCell ref="G6:G8"/>
    <mergeCell ref="J6:J8"/>
    <mergeCell ref="M6:M8"/>
    <mergeCell ref="P6:P8"/>
    <mergeCell ref="K5:M5"/>
    <mergeCell ref="N5:P5"/>
    <mergeCell ref="Q5:S5"/>
    <mergeCell ref="I6:I8"/>
  </mergeCells>
  <printOptions/>
  <pageMargins left="0.51" right="0.31496062992125984" top="0.984251968503937" bottom="0.5905511811023623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31"/>
  <sheetViews>
    <sheetView showGridLines="0" tabSelected="1" zoomScale="75" zoomScaleNormal="75" zoomScalePageLayoutView="0" workbookViewId="0" topLeftCell="A1">
      <pane xSplit="1" ySplit="7" topLeftCell="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3" sqref="AC3"/>
    </sheetView>
  </sheetViews>
  <sheetFormatPr defaultColWidth="10.66015625" defaultRowHeight="18"/>
  <cols>
    <col min="1" max="1" width="15.5" style="3" customWidth="1"/>
    <col min="2" max="2" width="6.75" style="3" customWidth="1"/>
    <col min="3" max="3" width="6.5" style="3" customWidth="1"/>
    <col min="4" max="4" width="6.83203125" style="3" customWidth="1"/>
    <col min="5" max="5" width="6.58203125" style="3" customWidth="1"/>
    <col min="6" max="6" width="7.08203125" style="3" customWidth="1"/>
    <col min="7" max="7" width="6" style="3" customWidth="1"/>
    <col min="8" max="9" width="6.33203125" style="3" customWidth="1"/>
    <col min="10" max="10" width="5.58203125" style="3" customWidth="1"/>
    <col min="11" max="11" width="6.83203125" style="3" customWidth="1"/>
    <col min="12" max="12" width="6.25" style="3" customWidth="1"/>
    <col min="13" max="13" width="7.08203125" style="3" customWidth="1"/>
    <col min="14" max="14" width="6.75" style="3" customWidth="1"/>
    <col min="15" max="15" width="7.08203125" style="3" customWidth="1"/>
    <col min="16" max="16" width="7.25" style="3" customWidth="1"/>
    <col min="17" max="17" width="6.25" style="3" customWidth="1"/>
    <col min="18" max="22" width="6.75" style="3" customWidth="1"/>
    <col min="23" max="23" width="7.5" style="3" customWidth="1"/>
    <col min="24" max="24" width="6.5" style="3" customWidth="1"/>
    <col min="25" max="25" width="7" style="3" customWidth="1"/>
    <col min="26" max="26" width="7.5" style="3" customWidth="1"/>
    <col min="27" max="27" width="7.33203125" style="3" customWidth="1"/>
    <col min="28" max="28" width="7.75" style="3" customWidth="1"/>
    <col min="29" max="29" width="6.75" style="3" customWidth="1"/>
    <col min="30" max="30" width="15" style="3" customWidth="1"/>
    <col min="31" max="16384" width="10.58203125" style="3" customWidth="1"/>
  </cols>
  <sheetData>
    <row r="1" spans="1:30" ht="17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1.75" thickBot="1">
      <c r="A2" s="65" t="s">
        <v>37</v>
      </c>
      <c r="B2" s="66"/>
      <c r="C2" s="66"/>
      <c r="D2" s="66"/>
      <c r="E2" s="66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114" t="s">
        <v>64</v>
      </c>
      <c r="AD2" s="114"/>
    </row>
    <row r="3" spans="1:30" s="4" customFormat="1" ht="15.75" customHeight="1">
      <c r="A3" s="67" t="s">
        <v>0</v>
      </c>
      <c r="B3" s="118" t="s">
        <v>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68"/>
      <c r="X3" s="68"/>
      <c r="Y3" s="68"/>
      <c r="Z3" s="68"/>
      <c r="AA3" s="68"/>
      <c r="AB3" s="68"/>
      <c r="AC3" s="69"/>
      <c r="AD3" s="70" t="s">
        <v>0</v>
      </c>
    </row>
    <row r="4" spans="1:30" s="4" customFormat="1" ht="15.75" customHeight="1">
      <c r="A4" s="71"/>
      <c r="B4" s="120" t="s">
        <v>5</v>
      </c>
      <c r="C4" s="121"/>
      <c r="D4" s="121"/>
      <c r="E4" s="121"/>
      <c r="F4" s="121"/>
      <c r="G4" s="121"/>
      <c r="H4" s="122"/>
      <c r="I4" s="120" t="s">
        <v>8</v>
      </c>
      <c r="J4" s="121"/>
      <c r="K4" s="121"/>
      <c r="L4" s="121"/>
      <c r="M4" s="121"/>
      <c r="N4" s="121"/>
      <c r="O4" s="122"/>
      <c r="P4" s="120" t="s">
        <v>6</v>
      </c>
      <c r="Q4" s="121"/>
      <c r="R4" s="121"/>
      <c r="S4" s="121"/>
      <c r="T4" s="121"/>
      <c r="U4" s="121"/>
      <c r="V4" s="122"/>
      <c r="W4" s="120" t="s">
        <v>44</v>
      </c>
      <c r="X4" s="121"/>
      <c r="Y4" s="121"/>
      <c r="Z4" s="121"/>
      <c r="AA4" s="121"/>
      <c r="AB4" s="121"/>
      <c r="AC4" s="122"/>
      <c r="AD4" s="72"/>
    </row>
    <row r="5" spans="1:30" s="4" customFormat="1" ht="15.75" customHeight="1">
      <c r="A5" s="73" t="s">
        <v>51</v>
      </c>
      <c r="B5" s="123" t="s">
        <v>45</v>
      </c>
      <c r="C5" s="115" t="s">
        <v>7</v>
      </c>
      <c r="D5" s="116"/>
      <c r="E5" s="116"/>
      <c r="F5" s="116"/>
      <c r="G5" s="116"/>
      <c r="H5" s="117"/>
      <c r="I5" s="123" t="s">
        <v>45</v>
      </c>
      <c r="J5" s="115" t="s">
        <v>7</v>
      </c>
      <c r="K5" s="116"/>
      <c r="L5" s="116"/>
      <c r="M5" s="116"/>
      <c r="N5" s="116"/>
      <c r="O5" s="117"/>
      <c r="P5" s="123" t="s">
        <v>45</v>
      </c>
      <c r="Q5" s="115" t="s">
        <v>7</v>
      </c>
      <c r="R5" s="116"/>
      <c r="S5" s="116"/>
      <c r="T5" s="116"/>
      <c r="U5" s="116"/>
      <c r="V5" s="117"/>
      <c r="W5" s="123" t="s">
        <v>45</v>
      </c>
      <c r="X5" s="115" t="s">
        <v>7</v>
      </c>
      <c r="Y5" s="116"/>
      <c r="Z5" s="116"/>
      <c r="AA5" s="116"/>
      <c r="AB5" s="116"/>
      <c r="AC5" s="117"/>
      <c r="AD5" s="74" t="s">
        <v>51</v>
      </c>
    </row>
    <row r="6" spans="1:30" s="4" customFormat="1" ht="15.75" customHeight="1">
      <c r="A6" s="71" t="s">
        <v>34</v>
      </c>
      <c r="B6" s="124"/>
      <c r="C6" s="126" t="s">
        <v>46</v>
      </c>
      <c r="D6" s="128" t="s">
        <v>47</v>
      </c>
      <c r="E6" s="128" t="s">
        <v>48</v>
      </c>
      <c r="F6" s="128" t="s">
        <v>49</v>
      </c>
      <c r="G6" s="131" t="s">
        <v>35</v>
      </c>
      <c r="H6" s="132" t="s">
        <v>36</v>
      </c>
      <c r="I6" s="124"/>
      <c r="J6" s="126" t="s">
        <v>50</v>
      </c>
      <c r="K6" s="128" t="s">
        <v>47</v>
      </c>
      <c r="L6" s="128" t="s">
        <v>48</v>
      </c>
      <c r="M6" s="128" t="s">
        <v>49</v>
      </c>
      <c r="N6" s="131" t="s">
        <v>35</v>
      </c>
      <c r="O6" s="132" t="s">
        <v>36</v>
      </c>
      <c r="P6" s="124"/>
      <c r="Q6" s="126" t="s">
        <v>50</v>
      </c>
      <c r="R6" s="128" t="s">
        <v>47</v>
      </c>
      <c r="S6" s="128" t="s">
        <v>48</v>
      </c>
      <c r="T6" s="128" t="s">
        <v>49</v>
      </c>
      <c r="U6" s="131" t="s">
        <v>35</v>
      </c>
      <c r="V6" s="132" t="s">
        <v>36</v>
      </c>
      <c r="W6" s="124"/>
      <c r="X6" s="126" t="s">
        <v>50</v>
      </c>
      <c r="Y6" s="128" t="s">
        <v>47</v>
      </c>
      <c r="Z6" s="128" t="s">
        <v>48</v>
      </c>
      <c r="AA6" s="128" t="s">
        <v>49</v>
      </c>
      <c r="AB6" s="131" t="s">
        <v>35</v>
      </c>
      <c r="AC6" s="132" t="s">
        <v>36</v>
      </c>
      <c r="AD6" s="72" t="s">
        <v>12</v>
      </c>
    </row>
    <row r="7" spans="1:30" s="4" customFormat="1" ht="15.75" customHeight="1">
      <c r="A7" s="75" t="s">
        <v>12</v>
      </c>
      <c r="B7" s="125"/>
      <c r="C7" s="127"/>
      <c r="D7" s="129"/>
      <c r="E7" s="130"/>
      <c r="F7" s="129"/>
      <c r="G7" s="130"/>
      <c r="H7" s="133"/>
      <c r="I7" s="125"/>
      <c r="J7" s="127"/>
      <c r="K7" s="129"/>
      <c r="L7" s="130"/>
      <c r="M7" s="129"/>
      <c r="N7" s="130"/>
      <c r="O7" s="133"/>
      <c r="P7" s="125"/>
      <c r="Q7" s="127"/>
      <c r="R7" s="129"/>
      <c r="S7" s="130"/>
      <c r="T7" s="129"/>
      <c r="U7" s="130"/>
      <c r="V7" s="133"/>
      <c r="W7" s="125"/>
      <c r="X7" s="127"/>
      <c r="Y7" s="129"/>
      <c r="Z7" s="130"/>
      <c r="AA7" s="129"/>
      <c r="AB7" s="130"/>
      <c r="AC7" s="133"/>
      <c r="AD7" s="76" t="s">
        <v>12</v>
      </c>
    </row>
    <row r="8" spans="1:30" s="5" customFormat="1" ht="18" customHeight="1">
      <c r="A8" s="77" t="s">
        <v>43</v>
      </c>
      <c r="B8" s="47">
        <v>134</v>
      </c>
      <c r="C8" s="48">
        <v>214</v>
      </c>
      <c r="D8" s="48">
        <v>90</v>
      </c>
      <c r="E8" s="48">
        <v>40</v>
      </c>
      <c r="F8" s="48">
        <v>31</v>
      </c>
      <c r="G8" s="48">
        <v>24</v>
      </c>
      <c r="H8" s="48">
        <v>29</v>
      </c>
      <c r="I8" s="48">
        <v>113</v>
      </c>
      <c r="J8" s="48">
        <v>227</v>
      </c>
      <c r="K8" s="48">
        <v>67</v>
      </c>
      <c r="L8" s="48">
        <v>50</v>
      </c>
      <c r="M8" s="48">
        <v>34</v>
      </c>
      <c r="N8" s="48">
        <v>43</v>
      </c>
      <c r="O8" s="48">
        <v>33</v>
      </c>
      <c r="P8" s="48">
        <v>1593</v>
      </c>
      <c r="Q8" s="48">
        <v>1965</v>
      </c>
      <c r="R8" s="48">
        <v>720</v>
      </c>
      <c r="S8" s="48">
        <v>231</v>
      </c>
      <c r="T8" s="48">
        <v>227</v>
      </c>
      <c r="U8" s="48">
        <v>57</v>
      </c>
      <c r="V8" s="48">
        <v>730</v>
      </c>
      <c r="W8" s="48">
        <v>595</v>
      </c>
      <c r="X8" s="48">
        <v>745</v>
      </c>
      <c r="Y8" s="48">
        <v>129</v>
      </c>
      <c r="Z8" s="48">
        <v>59</v>
      </c>
      <c r="AA8" s="48">
        <v>77</v>
      </c>
      <c r="AB8" s="48">
        <v>11</v>
      </c>
      <c r="AC8" s="49">
        <v>455</v>
      </c>
      <c r="AD8" s="78" t="s">
        <v>13</v>
      </c>
    </row>
    <row r="9" spans="1:30" s="4" customFormat="1" ht="18" customHeight="1">
      <c r="A9" s="77" t="s">
        <v>14</v>
      </c>
      <c r="B9" s="23">
        <f>SUM(B10:B22)</f>
        <v>87</v>
      </c>
      <c r="C9" s="24">
        <f aca="true" t="shared" si="0" ref="C9:AC9">SUM(C10:C22)</f>
        <v>116</v>
      </c>
      <c r="D9" s="24">
        <f t="shared" si="0"/>
        <v>61</v>
      </c>
      <c r="E9" s="24">
        <f t="shared" si="0"/>
        <v>13</v>
      </c>
      <c r="F9" s="24">
        <f t="shared" si="0"/>
        <v>13</v>
      </c>
      <c r="G9" s="24">
        <f t="shared" si="0"/>
        <v>9</v>
      </c>
      <c r="H9" s="24">
        <f t="shared" si="0"/>
        <v>17</v>
      </c>
      <c r="I9" s="24">
        <f t="shared" si="0"/>
        <v>73</v>
      </c>
      <c r="J9" s="24">
        <f t="shared" si="0"/>
        <v>123</v>
      </c>
      <c r="K9" s="24">
        <f t="shared" si="0"/>
        <v>41</v>
      </c>
      <c r="L9" s="24">
        <f t="shared" si="0"/>
        <v>21</v>
      </c>
      <c r="M9" s="24">
        <f t="shared" si="0"/>
        <v>19</v>
      </c>
      <c r="N9" s="24">
        <f t="shared" si="0"/>
        <v>20</v>
      </c>
      <c r="O9" s="24">
        <f t="shared" si="0"/>
        <v>22</v>
      </c>
      <c r="P9" s="24">
        <f t="shared" si="0"/>
        <v>1471</v>
      </c>
      <c r="Q9" s="24">
        <f t="shared" si="0"/>
        <v>1725</v>
      </c>
      <c r="R9" s="24">
        <f t="shared" si="0"/>
        <v>662</v>
      </c>
      <c r="S9" s="24">
        <f t="shared" si="0"/>
        <v>167</v>
      </c>
      <c r="T9" s="24">
        <f t="shared" si="0"/>
        <v>180</v>
      </c>
      <c r="U9" s="24">
        <f t="shared" si="0"/>
        <v>33</v>
      </c>
      <c r="V9" s="24">
        <f t="shared" si="0"/>
        <v>683</v>
      </c>
      <c r="W9" s="24">
        <f t="shared" si="0"/>
        <v>586</v>
      </c>
      <c r="X9" s="24">
        <f t="shared" si="0"/>
        <v>750</v>
      </c>
      <c r="Y9" s="24">
        <f t="shared" si="0"/>
        <v>121</v>
      </c>
      <c r="Z9" s="24">
        <f t="shared" si="0"/>
        <v>48</v>
      </c>
      <c r="AA9" s="24">
        <f t="shared" si="0"/>
        <v>74</v>
      </c>
      <c r="AB9" s="24">
        <f t="shared" si="0"/>
        <v>9</v>
      </c>
      <c r="AC9" s="25">
        <f t="shared" si="0"/>
        <v>456</v>
      </c>
      <c r="AD9" s="78" t="s">
        <v>14</v>
      </c>
    </row>
    <row r="10" spans="1:30" s="4" customFormat="1" ht="18" customHeight="1">
      <c r="A10" s="36" t="s">
        <v>15</v>
      </c>
      <c r="B10" s="50">
        <v>13</v>
      </c>
      <c r="C10" s="51">
        <v>14</v>
      </c>
      <c r="D10" s="51">
        <v>12</v>
      </c>
      <c r="E10" s="51">
        <v>1</v>
      </c>
      <c r="F10" s="51" t="s">
        <v>59</v>
      </c>
      <c r="G10" s="51">
        <v>1</v>
      </c>
      <c r="H10" s="51" t="s">
        <v>10</v>
      </c>
      <c r="I10" s="51" t="s">
        <v>10</v>
      </c>
      <c r="J10" s="51" t="s">
        <v>10</v>
      </c>
      <c r="K10" s="51" t="s">
        <v>10</v>
      </c>
      <c r="L10" s="51" t="s">
        <v>10</v>
      </c>
      <c r="M10" s="51" t="s">
        <v>10</v>
      </c>
      <c r="N10" s="51" t="s">
        <v>10</v>
      </c>
      <c r="O10" s="51" t="s">
        <v>10</v>
      </c>
      <c r="P10" s="51">
        <v>360</v>
      </c>
      <c r="Q10" s="51">
        <v>360</v>
      </c>
      <c r="R10" s="51">
        <v>327</v>
      </c>
      <c r="S10" s="51">
        <v>10</v>
      </c>
      <c r="T10" s="51">
        <v>8</v>
      </c>
      <c r="U10" s="51">
        <v>6</v>
      </c>
      <c r="V10" s="51">
        <v>9</v>
      </c>
      <c r="W10" s="51">
        <v>7</v>
      </c>
      <c r="X10" s="51">
        <v>17</v>
      </c>
      <c r="Y10" s="51">
        <v>12</v>
      </c>
      <c r="Z10" s="51">
        <v>1</v>
      </c>
      <c r="AA10" s="51" t="s">
        <v>59</v>
      </c>
      <c r="AB10" s="51">
        <v>5</v>
      </c>
      <c r="AC10" s="52" t="s">
        <v>10</v>
      </c>
      <c r="AD10" s="38" t="s">
        <v>15</v>
      </c>
    </row>
    <row r="11" spans="1:30" s="4" customFormat="1" ht="18" customHeight="1">
      <c r="A11" s="36" t="s">
        <v>16</v>
      </c>
      <c r="B11" s="50">
        <v>9</v>
      </c>
      <c r="C11" s="51">
        <v>15</v>
      </c>
      <c r="D11" s="51">
        <v>8</v>
      </c>
      <c r="E11" s="51">
        <v>4</v>
      </c>
      <c r="F11" s="51">
        <v>3</v>
      </c>
      <c r="G11" s="51" t="s">
        <v>10</v>
      </c>
      <c r="H11" s="51" t="s">
        <v>10</v>
      </c>
      <c r="I11" s="51">
        <v>5</v>
      </c>
      <c r="J11" s="51">
        <v>5</v>
      </c>
      <c r="K11" s="51">
        <v>3</v>
      </c>
      <c r="L11" s="51">
        <v>2</v>
      </c>
      <c r="M11" s="51" t="s">
        <v>59</v>
      </c>
      <c r="N11" s="51" t="s">
        <v>10</v>
      </c>
      <c r="O11" s="51" t="s">
        <v>10</v>
      </c>
      <c r="P11" s="51">
        <v>20</v>
      </c>
      <c r="Q11" s="51">
        <v>20</v>
      </c>
      <c r="R11" s="51">
        <v>5</v>
      </c>
      <c r="S11" s="51">
        <v>2</v>
      </c>
      <c r="T11" s="51">
        <v>13</v>
      </c>
      <c r="U11" s="51" t="s">
        <v>59</v>
      </c>
      <c r="V11" s="51" t="s">
        <v>59</v>
      </c>
      <c r="W11" s="51" t="s">
        <v>10</v>
      </c>
      <c r="X11" s="51" t="s">
        <v>10</v>
      </c>
      <c r="Y11" s="51" t="s">
        <v>10</v>
      </c>
      <c r="Z11" s="51" t="s">
        <v>10</v>
      </c>
      <c r="AA11" s="51" t="s">
        <v>10</v>
      </c>
      <c r="AB11" s="51" t="s">
        <v>10</v>
      </c>
      <c r="AC11" s="52" t="s">
        <v>10</v>
      </c>
      <c r="AD11" s="79" t="s">
        <v>16</v>
      </c>
    </row>
    <row r="12" spans="1:30" s="4" customFormat="1" ht="18" customHeight="1">
      <c r="A12" s="36" t="s">
        <v>17</v>
      </c>
      <c r="B12" s="50">
        <v>4</v>
      </c>
      <c r="C12" s="51">
        <v>7</v>
      </c>
      <c r="D12" s="51">
        <v>3</v>
      </c>
      <c r="E12" s="51" t="s">
        <v>59</v>
      </c>
      <c r="F12" s="51">
        <v>2</v>
      </c>
      <c r="G12" s="51" t="s">
        <v>10</v>
      </c>
      <c r="H12" s="51">
        <v>2</v>
      </c>
      <c r="I12" s="51">
        <v>16</v>
      </c>
      <c r="J12" s="51">
        <v>17</v>
      </c>
      <c r="K12" s="51">
        <v>1</v>
      </c>
      <c r="L12" s="51">
        <v>2</v>
      </c>
      <c r="M12" s="51">
        <v>6</v>
      </c>
      <c r="N12" s="51">
        <v>3</v>
      </c>
      <c r="O12" s="51">
        <v>5</v>
      </c>
      <c r="P12" s="51">
        <v>119</v>
      </c>
      <c r="Q12" s="51">
        <v>197</v>
      </c>
      <c r="R12" s="51">
        <v>100</v>
      </c>
      <c r="S12" s="51">
        <v>64</v>
      </c>
      <c r="T12" s="51">
        <v>21</v>
      </c>
      <c r="U12" s="51" t="s">
        <v>59</v>
      </c>
      <c r="V12" s="51">
        <v>12</v>
      </c>
      <c r="W12" s="51">
        <v>35</v>
      </c>
      <c r="X12" s="51">
        <v>69</v>
      </c>
      <c r="Y12" s="51">
        <v>35</v>
      </c>
      <c r="Z12" s="51">
        <v>17</v>
      </c>
      <c r="AA12" s="51">
        <v>13</v>
      </c>
      <c r="AB12" s="51" t="s">
        <v>59</v>
      </c>
      <c r="AC12" s="52" t="s">
        <v>10</v>
      </c>
      <c r="AD12" s="79" t="s">
        <v>17</v>
      </c>
    </row>
    <row r="13" spans="1:30" s="5" customFormat="1" ht="18" customHeight="1">
      <c r="A13" s="36" t="s">
        <v>18</v>
      </c>
      <c r="B13" s="50">
        <v>12</v>
      </c>
      <c r="C13" s="51">
        <v>23</v>
      </c>
      <c r="D13" s="51">
        <v>10</v>
      </c>
      <c r="E13" s="51">
        <v>5</v>
      </c>
      <c r="F13" s="51">
        <v>4</v>
      </c>
      <c r="G13" s="51">
        <v>2</v>
      </c>
      <c r="H13" s="51">
        <v>2</v>
      </c>
      <c r="I13" s="51">
        <v>16</v>
      </c>
      <c r="J13" s="51">
        <v>31</v>
      </c>
      <c r="K13" s="51">
        <v>14</v>
      </c>
      <c r="L13" s="51">
        <v>10</v>
      </c>
      <c r="M13" s="51">
        <v>2</v>
      </c>
      <c r="N13" s="51" t="s">
        <v>10</v>
      </c>
      <c r="O13" s="51">
        <v>5</v>
      </c>
      <c r="P13" s="51">
        <v>155</v>
      </c>
      <c r="Q13" s="51">
        <v>283</v>
      </c>
      <c r="R13" s="51">
        <v>106</v>
      </c>
      <c r="S13" s="51">
        <v>53</v>
      </c>
      <c r="T13" s="51">
        <v>76</v>
      </c>
      <c r="U13" s="51">
        <v>7</v>
      </c>
      <c r="V13" s="51">
        <v>41</v>
      </c>
      <c r="W13" s="51">
        <v>110</v>
      </c>
      <c r="X13" s="51">
        <v>202</v>
      </c>
      <c r="Y13" s="51">
        <v>73</v>
      </c>
      <c r="Z13" s="51">
        <v>30</v>
      </c>
      <c r="AA13" s="51">
        <v>61</v>
      </c>
      <c r="AB13" s="51">
        <v>4</v>
      </c>
      <c r="AC13" s="52">
        <v>21</v>
      </c>
      <c r="AD13" s="79" t="s">
        <v>18</v>
      </c>
    </row>
    <row r="14" spans="1:30" s="4" customFormat="1" ht="18" customHeight="1">
      <c r="A14" s="39" t="s">
        <v>19</v>
      </c>
      <c r="B14" s="53">
        <v>14</v>
      </c>
      <c r="C14" s="54">
        <v>20</v>
      </c>
      <c r="D14" s="54">
        <v>6</v>
      </c>
      <c r="E14" s="54">
        <v>2</v>
      </c>
      <c r="F14" s="54">
        <v>1</v>
      </c>
      <c r="G14" s="54">
        <v>3</v>
      </c>
      <c r="H14" s="54">
        <v>8</v>
      </c>
      <c r="I14" s="54">
        <v>5</v>
      </c>
      <c r="J14" s="54">
        <v>20</v>
      </c>
      <c r="K14" s="54">
        <v>5</v>
      </c>
      <c r="L14" s="54">
        <v>4</v>
      </c>
      <c r="M14" s="54">
        <v>4</v>
      </c>
      <c r="N14" s="54">
        <v>4</v>
      </c>
      <c r="O14" s="54">
        <v>3</v>
      </c>
      <c r="P14" s="54">
        <v>34</v>
      </c>
      <c r="Q14" s="54">
        <v>45</v>
      </c>
      <c r="R14" s="54">
        <v>5</v>
      </c>
      <c r="S14" s="54">
        <v>12</v>
      </c>
      <c r="T14" s="54">
        <v>8</v>
      </c>
      <c r="U14" s="54">
        <v>3</v>
      </c>
      <c r="V14" s="54">
        <v>17</v>
      </c>
      <c r="W14" s="54">
        <v>2</v>
      </c>
      <c r="X14" s="54">
        <v>2</v>
      </c>
      <c r="Y14" s="54">
        <v>1</v>
      </c>
      <c r="Z14" s="54" t="s">
        <v>10</v>
      </c>
      <c r="AA14" s="54" t="s">
        <v>10</v>
      </c>
      <c r="AB14" s="54" t="s">
        <v>10</v>
      </c>
      <c r="AC14" s="55" t="s">
        <v>10</v>
      </c>
      <c r="AD14" s="80" t="s">
        <v>19</v>
      </c>
    </row>
    <row r="15" spans="1:30" s="4" customFormat="1" ht="18" customHeight="1">
      <c r="A15" s="36" t="s">
        <v>20</v>
      </c>
      <c r="B15" s="50">
        <v>4</v>
      </c>
      <c r="C15" s="51">
        <v>6</v>
      </c>
      <c r="D15" s="51">
        <v>3</v>
      </c>
      <c r="E15" s="51" t="s">
        <v>59</v>
      </c>
      <c r="F15" s="51" t="s">
        <v>59</v>
      </c>
      <c r="G15" s="51">
        <v>3</v>
      </c>
      <c r="H15" s="51" t="s">
        <v>10</v>
      </c>
      <c r="I15" s="51">
        <v>6</v>
      </c>
      <c r="J15" s="51">
        <v>14</v>
      </c>
      <c r="K15" s="51">
        <v>5</v>
      </c>
      <c r="L15" s="51" t="s">
        <v>59</v>
      </c>
      <c r="M15" s="51" t="s">
        <v>10</v>
      </c>
      <c r="N15" s="51">
        <v>4</v>
      </c>
      <c r="O15" s="51">
        <v>5</v>
      </c>
      <c r="P15" s="51">
        <v>40</v>
      </c>
      <c r="Q15" s="51">
        <v>41</v>
      </c>
      <c r="R15" s="51">
        <v>13</v>
      </c>
      <c r="S15" s="51" t="s">
        <v>10</v>
      </c>
      <c r="T15" s="51" t="s">
        <v>59</v>
      </c>
      <c r="U15" s="51" t="s">
        <v>10</v>
      </c>
      <c r="V15" s="51">
        <v>28</v>
      </c>
      <c r="W15" s="51" t="s">
        <v>10</v>
      </c>
      <c r="X15" s="51" t="s">
        <v>10</v>
      </c>
      <c r="Y15" s="51" t="s">
        <v>10</v>
      </c>
      <c r="Z15" s="51" t="s">
        <v>10</v>
      </c>
      <c r="AA15" s="51" t="s">
        <v>10</v>
      </c>
      <c r="AB15" s="51" t="s">
        <v>10</v>
      </c>
      <c r="AC15" s="52" t="s">
        <v>10</v>
      </c>
      <c r="AD15" s="79" t="s">
        <v>20</v>
      </c>
    </row>
    <row r="16" spans="1:30" s="4" customFormat="1" ht="18" customHeight="1">
      <c r="A16" s="36" t="s">
        <v>21</v>
      </c>
      <c r="B16" s="50">
        <v>3</v>
      </c>
      <c r="C16" s="51">
        <v>3</v>
      </c>
      <c r="D16" s="51">
        <v>1</v>
      </c>
      <c r="E16" s="51" t="s">
        <v>10</v>
      </c>
      <c r="F16" s="51" t="s">
        <v>10</v>
      </c>
      <c r="G16" s="51" t="s">
        <v>10</v>
      </c>
      <c r="H16" s="51">
        <v>2</v>
      </c>
      <c r="I16" s="51">
        <v>6</v>
      </c>
      <c r="J16" s="51">
        <v>6</v>
      </c>
      <c r="K16" s="51">
        <v>3</v>
      </c>
      <c r="L16" s="51" t="s">
        <v>10</v>
      </c>
      <c r="M16" s="51" t="s">
        <v>10</v>
      </c>
      <c r="N16" s="51">
        <v>3</v>
      </c>
      <c r="O16" s="51" t="s">
        <v>61</v>
      </c>
      <c r="P16" s="51">
        <v>536</v>
      </c>
      <c r="Q16" s="51">
        <v>537</v>
      </c>
      <c r="R16" s="51">
        <v>11</v>
      </c>
      <c r="S16" s="51">
        <v>3</v>
      </c>
      <c r="T16" s="51">
        <v>1</v>
      </c>
      <c r="U16" s="51">
        <v>3</v>
      </c>
      <c r="V16" s="51">
        <v>519</v>
      </c>
      <c r="W16" s="51">
        <v>432</v>
      </c>
      <c r="X16" s="51">
        <v>432</v>
      </c>
      <c r="Y16" s="51" t="s">
        <v>10</v>
      </c>
      <c r="Z16" s="51" t="s">
        <v>10</v>
      </c>
      <c r="AA16" s="51" t="s">
        <v>59</v>
      </c>
      <c r="AB16" s="51" t="s">
        <v>10</v>
      </c>
      <c r="AC16" s="52">
        <v>432</v>
      </c>
      <c r="AD16" s="79" t="s">
        <v>21</v>
      </c>
    </row>
    <row r="17" spans="1:30" s="5" customFormat="1" ht="18" customHeight="1">
      <c r="A17" s="36" t="s">
        <v>22</v>
      </c>
      <c r="B17" s="50">
        <v>2</v>
      </c>
      <c r="C17" s="51">
        <v>2</v>
      </c>
      <c r="D17" s="51">
        <v>1</v>
      </c>
      <c r="E17" s="51" t="s">
        <v>60</v>
      </c>
      <c r="F17" s="51" t="s">
        <v>10</v>
      </c>
      <c r="G17" s="51" t="s">
        <v>10</v>
      </c>
      <c r="H17" s="51">
        <v>1</v>
      </c>
      <c r="I17" s="51">
        <v>5</v>
      </c>
      <c r="J17" s="51">
        <v>11</v>
      </c>
      <c r="K17" s="51">
        <v>2</v>
      </c>
      <c r="L17" s="51">
        <v>2</v>
      </c>
      <c r="M17" s="51">
        <v>5</v>
      </c>
      <c r="N17" s="51">
        <v>2</v>
      </c>
      <c r="O17" s="51" t="s">
        <v>10</v>
      </c>
      <c r="P17" s="51">
        <v>64</v>
      </c>
      <c r="Q17" s="51">
        <v>80</v>
      </c>
      <c r="R17" s="51">
        <v>22</v>
      </c>
      <c r="S17" s="51">
        <v>12</v>
      </c>
      <c r="T17" s="51">
        <v>33</v>
      </c>
      <c r="U17" s="51">
        <v>5</v>
      </c>
      <c r="V17" s="51">
        <v>8</v>
      </c>
      <c r="W17" s="51" t="s">
        <v>59</v>
      </c>
      <c r="X17" s="51">
        <v>5</v>
      </c>
      <c r="Y17" s="51" t="s">
        <v>59</v>
      </c>
      <c r="Z17" s="51" t="s">
        <v>10</v>
      </c>
      <c r="AA17" s="51" t="s">
        <v>10</v>
      </c>
      <c r="AB17" s="51" t="s">
        <v>10</v>
      </c>
      <c r="AC17" s="52" t="s">
        <v>10</v>
      </c>
      <c r="AD17" s="79" t="s">
        <v>22</v>
      </c>
    </row>
    <row r="18" spans="1:30" s="5" customFormat="1" ht="18" customHeight="1">
      <c r="A18" s="36" t="s">
        <v>23</v>
      </c>
      <c r="B18" s="50">
        <v>7</v>
      </c>
      <c r="C18" s="51">
        <v>7</v>
      </c>
      <c r="D18" s="51">
        <v>3</v>
      </c>
      <c r="E18" s="51">
        <v>1</v>
      </c>
      <c r="F18" s="51" t="s">
        <v>10</v>
      </c>
      <c r="G18" s="51" t="s">
        <v>10</v>
      </c>
      <c r="H18" s="51" t="s">
        <v>59</v>
      </c>
      <c r="I18" s="51">
        <v>5</v>
      </c>
      <c r="J18" s="51">
        <v>5</v>
      </c>
      <c r="K18" s="51">
        <v>3</v>
      </c>
      <c r="L18" s="51" t="s">
        <v>10</v>
      </c>
      <c r="M18" s="51" t="s">
        <v>10</v>
      </c>
      <c r="N18" s="51">
        <v>2</v>
      </c>
      <c r="O18" s="51" t="s">
        <v>10</v>
      </c>
      <c r="P18" s="51">
        <v>2</v>
      </c>
      <c r="Q18" s="51">
        <v>2</v>
      </c>
      <c r="R18" s="51">
        <v>1</v>
      </c>
      <c r="S18" s="51" t="s">
        <v>59</v>
      </c>
      <c r="T18" s="51" t="s">
        <v>10</v>
      </c>
      <c r="U18" s="51">
        <v>1</v>
      </c>
      <c r="V18" s="51" t="s">
        <v>10</v>
      </c>
      <c r="W18" s="51" t="s">
        <v>10</v>
      </c>
      <c r="X18" s="51" t="s">
        <v>10</v>
      </c>
      <c r="Y18" s="51" t="s">
        <v>10</v>
      </c>
      <c r="Z18" s="51" t="s">
        <v>10</v>
      </c>
      <c r="AA18" s="51" t="s">
        <v>10</v>
      </c>
      <c r="AB18" s="51" t="s">
        <v>10</v>
      </c>
      <c r="AC18" s="52" t="s">
        <v>10</v>
      </c>
      <c r="AD18" s="79" t="s">
        <v>23</v>
      </c>
    </row>
    <row r="19" spans="1:30" s="5" customFormat="1" ht="18" customHeight="1">
      <c r="A19" s="36" t="s">
        <v>24</v>
      </c>
      <c r="B19" s="50" t="s">
        <v>10</v>
      </c>
      <c r="C19" s="51" t="s">
        <v>10</v>
      </c>
      <c r="D19" s="51" t="s">
        <v>59</v>
      </c>
      <c r="E19" s="51" t="s">
        <v>10</v>
      </c>
      <c r="F19" s="51" t="s">
        <v>59</v>
      </c>
      <c r="G19" s="51" t="s">
        <v>10</v>
      </c>
      <c r="H19" s="51" t="s">
        <v>10</v>
      </c>
      <c r="I19" s="51">
        <v>3</v>
      </c>
      <c r="J19" s="51">
        <v>6</v>
      </c>
      <c r="K19" s="51">
        <v>1</v>
      </c>
      <c r="L19" s="51" t="s">
        <v>10</v>
      </c>
      <c r="M19" s="51">
        <v>1</v>
      </c>
      <c r="N19" s="51">
        <v>1</v>
      </c>
      <c r="O19" s="51">
        <v>3</v>
      </c>
      <c r="P19" s="51">
        <v>11</v>
      </c>
      <c r="Q19" s="51">
        <v>11</v>
      </c>
      <c r="R19" s="51" t="s">
        <v>10</v>
      </c>
      <c r="S19" s="51" t="s">
        <v>10</v>
      </c>
      <c r="T19" s="51" t="s">
        <v>10</v>
      </c>
      <c r="U19" s="51" t="s">
        <v>10</v>
      </c>
      <c r="V19" s="51">
        <v>11</v>
      </c>
      <c r="W19" s="51" t="s">
        <v>10</v>
      </c>
      <c r="X19" s="51" t="s">
        <v>10</v>
      </c>
      <c r="Y19" s="51" t="s">
        <v>10</v>
      </c>
      <c r="Z19" s="51" t="s">
        <v>10</v>
      </c>
      <c r="AA19" s="51" t="s">
        <v>10</v>
      </c>
      <c r="AB19" s="51" t="s">
        <v>10</v>
      </c>
      <c r="AC19" s="52" t="s">
        <v>10</v>
      </c>
      <c r="AD19" s="79" t="s">
        <v>24</v>
      </c>
    </row>
    <row r="20" spans="1:30" s="5" customFormat="1" ht="18" customHeight="1">
      <c r="A20" s="81" t="s">
        <v>25</v>
      </c>
      <c r="B20" s="56">
        <v>9</v>
      </c>
      <c r="C20" s="57">
        <v>9</v>
      </c>
      <c r="D20" s="57">
        <v>5</v>
      </c>
      <c r="E20" s="57" t="s">
        <v>59</v>
      </c>
      <c r="F20" s="57">
        <v>3</v>
      </c>
      <c r="G20" s="57" t="s">
        <v>10</v>
      </c>
      <c r="H20" s="57">
        <v>1</v>
      </c>
      <c r="I20" s="57">
        <v>2</v>
      </c>
      <c r="J20" s="57">
        <v>4</v>
      </c>
      <c r="K20" s="57">
        <v>1</v>
      </c>
      <c r="L20" s="57">
        <v>1</v>
      </c>
      <c r="M20" s="57">
        <v>1</v>
      </c>
      <c r="N20" s="57" t="s">
        <v>10</v>
      </c>
      <c r="O20" s="57">
        <v>1</v>
      </c>
      <c r="P20" s="57">
        <v>71</v>
      </c>
      <c r="Q20" s="57">
        <v>90</v>
      </c>
      <c r="R20" s="57">
        <v>58</v>
      </c>
      <c r="S20" s="57">
        <v>6</v>
      </c>
      <c r="T20" s="57">
        <v>3</v>
      </c>
      <c r="U20" s="57">
        <v>5</v>
      </c>
      <c r="V20" s="57">
        <v>18</v>
      </c>
      <c r="W20" s="57" t="s">
        <v>59</v>
      </c>
      <c r="X20" s="57">
        <v>4</v>
      </c>
      <c r="Y20" s="57" t="s">
        <v>10</v>
      </c>
      <c r="Z20" s="57" t="s">
        <v>10</v>
      </c>
      <c r="AA20" s="57" t="s">
        <v>59</v>
      </c>
      <c r="AB20" s="57" t="s">
        <v>10</v>
      </c>
      <c r="AC20" s="58">
        <v>3</v>
      </c>
      <c r="AD20" s="82" t="s">
        <v>25</v>
      </c>
    </row>
    <row r="21" spans="1:30" s="5" customFormat="1" ht="18" customHeight="1">
      <c r="A21" s="36" t="s">
        <v>26</v>
      </c>
      <c r="B21" s="50">
        <v>9</v>
      </c>
      <c r="C21" s="51">
        <v>9</v>
      </c>
      <c r="D21" s="51">
        <v>8</v>
      </c>
      <c r="E21" s="51" t="s">
        <v>10</v>
      </c>
      <c r="F21" s="51" t="s">
        <v>10</v>
      </c>
      <c r="G21" s="51" t="s">
        <v>10</v>
      </c>
      <c r="H21" s="51">
        <v>1</v>
      </c>
      <c r="I21" s="51">
        <v>2</v>
      </c>
      <c r="J21" s="51">
        <v>2</v>
      </c>
      <c r="K21" s="51">
        <v>1</v>
      </c>
      <c r="L21" s="51" t="s">
        <v>10</v>
      </c>
      <c r="M21" s="51" t="s">
        <v>10</v>
      </c>
      <c r="N21" s="51">
        <v>1</v>
      </c>
      <c r="O21" s="51" t="s">
        <v>59</v>
      </c>
      <c r="P21" s="51">
        <v>57</v>
      </c>
      <c r="Q21" s="51">
        <v>57</v>
      </c>
      <c r="R21" s="51">
        <v>12</v>
      </c>
      <c r="S21" s="51">
        <v>5</v>
      </c>
      <c r="T21" s="51">
        <v>17</v>
      </c>
      <c r="U21" s="51">
        <v>3</v>
      </c>
      <c r="V21" s="51">
        <v>20</v>
      </c>
      <c r="W21" s="51" t="s">
        <v>59</v>
      </c>
      <c r="X21" s="51">
        <v>19</v>
      </c>
      <c r="Y21" s="51" t="s">
        <v>59</v>
      </c>
      <c r="Z21" s="51" t="s">
        <v>10</v>
      </c>
      <c r="AA21" s="51" t="s">
        <v>63</v>
      </c>
      <c r="AB21" s="51" t="s">
        <v>10</v>
      </c>
      <c r="AC21" s="52" t="s">
        <v>10</v>
      </c>
      <c r="AD21" s="79" t="s">
        <v>26</v>
      </c>
    </row>
    <row r="22" spans="1:30" s="5" customFormat="1" ht="18" customHeight="1">
      <c r="A22" s="83" t="s">
        <v>27</v>
      </c>
      <c r="B22" s="50">
        <v>1</v>
      </c>
      <c r="C22" s="51">
        <v>1</v>
      </c>
      <c r="D22" s="51">
        <v>1</v>
      </c>
      <c r="E22" s="51" t="s">
        <v>59</v>
      </c>
      <c r="F22" s="51" t="s">
        <v>10</v>
      </c>
      <c r="G22" s="51" t="s">
        <v>10</v>
      </c>
      <c r="H22" s="51" t="s">
        <v>10</v>
      </c>
      <c r="I22" s="51">
        <v>2</v>
      </c>
      <c r="J22" s="51">
        <v>2</v>
      </c>
      <c r="K22" s="51">
        <v>2</v>
      </c>
      <c r="L22" s="51" t="s">
        <v>59</v>
      </c>
      <c r="M22" s="51" t="s">
        <v>10</v>
      </c>
      <c r="N22" s="51" t="s">
        <v>10</v>
      </c>
      <c r="O22" s="51" t="s">
        <v>59</v>
      </c>
      <c r="P22" s="51">
        <v>2</v>
      </c>
      <c r="Q22" s="51">
        <v>2</v>
      </c>
      <c r="R22" s="51">
        <v>2</v>
      </c>
      <c r="S22" s="51" t="s">
        <v>10</v>
      </c>
      <c r="T22" s="51" t="s">
        <v>10</v>
      </c>
      <c r="U22" s="51" t="s">
        <v>10</v>
      </c>
      <c r="V22" s="51" t="s">
        <v>10</v>
      </c>
      <c r="W22" s="51" t="s">
        <v>10</v>
      </c>
      <c r="X22" s="51" t="s">
        <v>10</v>
      </c>
      <c r="Y22" s="51" t="s">
        <v>10</v>
      </c>
      <c r="Z22" s="51" t="s">
        <v>10</v>
      </c>
      <c r="AA22" s="51" t="s">
        <v>10</v>
      </c>
      <c r="AB22" s="51" t="s">
        <v>10</v>
      </c>
      <c r="AC22" s="52" t="s">
        <v>10</v>
      </c>
      <c r="AD22" s="84" t="s">
        <v>27</v>
      </c>
    </row>
    <row r="23" spans="1:30" s="5" customFormat="1" ht="18" customHeight="1">
      <c r="A23" s="77" t="s">
        <v>52</v>
      </c>
      <c r="B23" s="23">
        <f>SUM(B24:B29)</f>
        <v>47</v>
      </c>
      <c r="C23" s="24">
        <f aca="true" t="shared" si="1" ref="C23:AC23">SUM(C24:C29)</f>
        <v>98</v>
      </c>
      <c r="D23" s="24">
        <f t="shared" si="1"/>
        <v>29</v>
      </c>
      <c r="E23" s="24">
        <f t="shared" si="1"/>
        <v>29</v>
      </c>
      <c r="F23" s="24">
        <f t="shared" si="1"/>
        <v>18</v>
      </c>
      <c r="G23" s="24">
        <f t="shared" si="1"/>
        <v>15</v>
      </c>
      <c r="H23" s="24">
        <f t="shared" si="1"/>
        <v>12</v>
      </c>
      <c r="I23" s="24">
        <f t="shared" si="1"/>
        <v>40</v>
      </c>
      <c r="J23" s="24">
        <f t="shared" si="1"/>
        <v>104</v>
      </c>
      <c r="K23" s="24">
        <f t="shared" si="1"/>
        <v>26</v>
      </c>
      <c r="L23" s="24">
        <f t="shared" si="1"/>
        <v>29</v>
      </c>
      <c r="M23" s="24">
        <f t="shared" si="1"/>
        <v>15</v>
      </c>
      <c r="N23" s="24">
        <f t="shared" si="1"/>
        <v>23</v>
      </c>
      <c r="O23" s="24">
        <f t="shared" si="1"/>
        <v>11</v>
      </c>
      <c r="P23" s="24">
        <f t="shared" si="1"/>
        <v>122</v>
      </c>
      <c r="Q23" s="24">
        <f t="shared" si="1"/>
        <v>240</v>
      </c>
      <c r="R23" s="24">
        <f t="shared" si="1"/>
        <v>58</v>
      </c>
      <c r="S23" s="24">
        <f t="shared" si="1"/>
        <v>64</v>
      </c>
      <c r="T23" s="24">
        <f t="shared" si="1"/>
        <v>47</v>
      </c>
      <c r="U23" s="24">
        <f t="shared" si="1"/>
        <v>24</v>
      </c>
      <c r="V23" s="24">
        <f t="shared" si="1"/>
        <v>47</v>
      </c>
      <c r="W23" s="24">
        <f t="shared" si="1"/>
        <v>9</v>
      </c>
      <c r="X23" s="24">
        <f t="shared" si="1"/>
        <v>23</v>
      </c>
      <c r="Y23" s="24">
        <v>8</v>
      </c>
      <c r="Z23" s="24">
        <f t="shared" si="1"/>
        <v>8</v>
      </c>
      <c r="AA23" s="24">
        <f t="shared" si="1"/>
        <v>3</v>
      </c>
      <c r="AB23" s="24" t="s">
        <v>10</v>
      </c>
      <c r="AC23" s="24">
        <f t="shared" si="1"/>
        <v>2</v>
      </c>
      <c r="AD23" s="85" t="s">
        <v>53</v>
      </c>
    </row>
    <row r="24" spans="1:30" s="4" customFormat="1" ht="18" customHeight="1">
      <c r="A24" s="36" t="s">
        <v>28</v>
      </c>
      <c r="B24" s="50">
        <v>5</v>
      </c>
      <c r="C24" s="51">
        <v>5</v>
      </c>
      <c r="D24" s="51" t="s">
        <v>59</v>
      </c>
      <c r="E24" s="51" t="s">
        <v>10</v>
      </c>
      <c r="F24" s="51" t="s">
        <v>10</v>
      </c>
      <c r="G24" s="51" t="s">
        <v>10</v>
      </c>
      <c r="H24" s="51">
        <v>5</v>
      </c>
      <c r="I24" s="51">
        <v>3</v>
      </c>
      <c r="J24" s="51">
        <v>3</v>
      </c>
      <c r="K24" s="51" t="s">
        <v>60</v>
      </c>
      <c r="L24" s="51" t="s">
        <v>59</v>
      </c>
      <c r="M24" s="51" t="s">
        <v>10</v>
      </c>
      <c r="N24" s="51" t="s">
        <v>10</v>
      </c>
      <c r="O24" s="51">
        <v>3</v>
      </c>
      <c r="P24" s="51">
        <v>22</v>
      </c>
      <c r="Q24" s="51">
        <v>22</v>
      </c>
      <c r="R24" s="51" t="s">
        <v>59</v>
      </c>
      <c r="S24" s="51" t="s">
        <v>62</v>
      </c>
      <c r="T24" s="51" t="s">
        <v>10</v>
      </c>
      <c r="U24" s="51" t="s">
        <v>10</v>
      </c>
      <c r="V24" s="51">
        <v>22</v>
      </c>
      <c r="W24" s="51" t="s">
        <v>10</v>
      </c>
      <c r="X24" s="51" t="s">
        <v>10</v>
      </c>
      <c r="Y24" s="51" t="s">
        <v>10</v>
      </c>
      <c r="Z24" s="51" t="s">
        <v>10</v>
      </c>
      <c r="AA24" s="51" t="s">
        <v>10</v>
      </c>
      <c r="AB24" s="51" t="s">
        <v>10</v>
      </c>
      <c r="AC24" s="52" t="s">
        <v>10</v>
      </c>
      <c r="AD24" s="37" t="s">
        <v>28</v>
      </c>
    </row>
    <row r="25" spans="1:30" s="4" customFormat="1" ht="18" customHeight="1">
      <c r="A25" s="36" t="s">
        <v>29</v>
      </c>
      <c r="B25" s="50">
        <v>11</v>
      </c>
      <c r="C25" s="51">
        <v>47</v>
      </c>
      <c r="D25" s="51">
        <v>12</v>
      </c>
      <c r="E25" s="51">
        <v>12</v>
      </c>
      <c r="F25" s="51">
        <v>11</v>
      </c>
      <c r="G25" s="51">
        <v>12</v>
      </c>
      <c r="H25" s="51" t="s">
        <v>10</v>
      </c>
      <c r="I25" s="51">
        <v>15</v>
      </c>
      <c r="J25" s="51">
        <v>57</v>
      </c>
      <c r="K25" s="51">
        <v>15</v>
      </c>
      <c r="L25" s="51">
        <v>15</v>
      </c>
      <c r="M25" s="51">
        <v>12</v>
      </c>
      <c r="N25" s="51">
        <v>15</v>
      </c>
      <c r="O25" s="51" t="s">
        <v>10</v>
      </c>
      <c r="P25" s="51">
        <v>24</v>
      </c>
      <c r="Q25" s="51">
        <v>71</v>
      </c>
      <c r="R25" s="51">
        <v>24</v>
      </c>
      <c r="S25" s="51">
        <v>24</v>
      </c>
      <c r="T25" s="51">
        <v>19</v>
      </c>
      <c r="U25" s="51">
        <v>4</v>
      </c>
      <c r="V25" s="51" t="s">
        <v>10</v>
      </c>
      <c r="W25" s="51"/>
      <c r="X25" s="51" t="s">
        <v>10</v>
      </c>
      <c r="Y25" s="51" t="s">
        <v>10</v>
      </c>
      <c r="Z25" s="51" t="s">
        <v>10</v>
      </c>
      <c r="AA25" s="51" t="s">
        <v>10</v>
      </c>
      <c r="AB25" s="51" t="s">
        <v>10</v>
      </c>
      <c r="AC25" s="52" t="s">
        <v>10</v>
      </c>
      <c r="AD25" s="45" t="s">
        <v>29</v>
      </c>
    </row>
    <row r="26" spans="1:30" s="4" customFormat="1" ht="18" customHeight="1">
      <c r="A26" s="36" t="s">
        <v>30</v>
      </c>
      <c r="B26" s="50">
        <v>5</v>
      </c>
      <c r="C26" s="51">
        <v>12</v>
      </c>
      <c r="D26" s="51">
        <v>5</v>
      </c>
      <c r="E26" s="51">
        <v>5</v>
      </c>
      <c r="F26" s="51">
        <v>1</v>
      </c>
      <c r="G26" s="51">
        <v>1</v>
      </c>
      <c r="H26" s="51" t="s">
        <v>10</v>
      </c>
      <c r="I26" s="51">
        <v>5</v>
      </c>
      <c r="J26" s="51">
        <v>17</v>
      </c>
      <c r="K26" s="51">
        <v>5</v>
      </c>
      <c r="L26" s="51">
        <v>5</v>
      </c>
      <c r="M26" s="51">
        <v>2</v>
      </c>
      <c r="N26" s="51">
        <v>4</v>
      </c>
      <c r="O26" s="51">
        <v>1</v>
      </c>
      <c r="P26" s="51">
        <v>18</v>
      </c>
      <c r="Q26" s="51">
        <v>59</v>
      </c>
      <c r="R26" s="51">
        <v>18</v>
      </c>
      <c r="S26" s="51">
        <v>18</v>
      </c>
      <c r="T26" s="51">
        <v>13</v>
      </c>
      <c r="U26" s="51">
        <v>10</v>
      </c>
      <c r="V26" s="51" t="s">
        <v>10</v>
      </c>
      <c r="W26" s="51">
        <v>4</v>
      </c>
      <c r="X26" s="51">
        <v>8</v>
      </c>
      <c r="Y26" s="51">
        <v>4</v>
      </c>
      <c r="Z26" s="51">
        <v>4</v>
      </c>
      <c r="AA26" s="51" t="s">
        <v>10</v>
      </c>
      <c r="AB26" s="51" t="s">
        <v>10</v>
      </c>
      <c r="AC26" s="52" t="s">
        <v>10</v>
      </c>
      <c r="AD26" s="45" t="s">
        <v>30</v>
      </c>
    </row>
    <row r="27" spans="1:30" s="4" customFormat="1" ht="18" customHeight="1">
      <c r="A27" s="36" t="s">
        <v>31</v>
      </c>
      <c r="B27" s="50">
        <v>7</v>
      </c>
      <c r="C27" s="51">
        <v>7</v>
      </c>
      <c r="D27" s="51">
        <v>1</v>
      </c>
      <c r="E27" s="51">
        <v>1</v>
      </c>
      <c r="F27" s="51">
        <v>2</v>
      </c>
      <c r="G27" s="51" t="s">
        <v>10</v>
      </c>
      <c r="H27" s="51" t="s">
        <v>10</v>
      </c>
      <c r="I27" s="51">
        <v>6</v>
      </c>
      <c r="J27" s="51">
        <v>6</v>
      </c>
      <c r="K27" s="51">
        <v>2</v>
      </c>
      <c r="L27" s="51">
        <v>4</v>
      </c>
      <c r="M27" s="51" t="s">
        <v>10</v>
      </c>
      <c r="N27" s="51" t="s">
        <v>10</v>
      </c>
      <c r="O27" s="51" t="s">
        <v>59</v>
      </c>
      <c r="P27" s="51">
        <v>19</v>
      </c>
      <c r="Q27" s="51">
        <v>19</v>
      </c>
      <c r="R27" s="51">
        <v>2</v>
      </c>
      <c r="S27" s="51">
        <v>6</v>
      </c>
      <c r="T27" s="51">
        <v>6</v>
      </c>
      <c r="U27" s="51">
        <v>5</v>
      </c>
      <c r="V27" s="51" t="s">
        <v>59</v>
      </c>
      <c r="W27" s="51">
        <v>1</v>
      </c>
      <c r="X27" s="51">
        <v>1</v>
      </c>
      <c r="Y27" s="51" t="s">
        <v>10</v>
      </c>
      <c r="Z27" s="51" t="s">
        <v>10</v>
      </c>
      <c r="AA27" s="51">
        <v>1</v>
      </c>
      <c r="AB27" s="51" t="s">
        <v>10</v>
      </c>
      <c r="AC27" s="52" t="s">
        <v>59</v>
      </c>
      <c r="AD27" s="45" t="s">
        <v>31</v>
      </c>
    </row>
    <row r="28" spans="1:30" s="5" customFormat="1" ht="18" customHeight="1">
      <c r="A28" s="39" t="s">
        <v>32</v>
      </c>
      <c r="B28" s="53">
        <v>11</v>
      </c>
      <c r="C28" s="54">
        <v>19</v>
      </c>
      <c r="D28" s="54">
        <v>6</v>
      </c>
      <c r="E28" s="54">
        <v>6</v>
      </c>
      <c r="F28" s="54">
        <v>3</v>
      </c>
      <c r="G28" s="54">
        <v>2</v>
      </c>
      <c r="H28" s="54">
        <v>5</v>
      </c>
      <c r="I28" s="54">
        <v>6</v>
      </c>
      <c r="J28" s="54">
        <v>15</v>
      </c>
      <c r="K28" s="54">
        <v>3</v>
      </c>
      <c r="L28" s="54">
        <v>1</v>
      </c>
      <c r="M28" s="54">
        <v>1</v>
      </c>
      <c r="N28" s="54">
        <v>4</v>
      </c>
      <c r="O28" s="54">
        <v>6</v>
      </c>
      <c r="P28" s="54">
        <v>27</v>
      </c>
      <c r="Q28" s="54">
        <v>51</v>
      </c>
      <c r="R28" s="54">
        <v>10</v>
      </c>
      <c r="S28" s="54">
        <v>11</v>
      </c>
      <c r="T28" s="54">
        <v>8</v>
      </c>
      <c r="U28" s="54">
        <v>5</v>
      </c>
      <c r="V28" s="54">
        <v>17</v>
      </c>
      <c r="W28" s="54">
        <v>2</v>
      </c>
      <c r="X28" s="54">
        <v>10</v>
      </c>
      <c r="Y28" s="54">
        <v>2</v>
      </c>
      <c r="Z28" s="54">
        <v>2</v>
      </c>
      <c r="AA28" s="54">
        <v>2</v>
      </c>
      <c r="AB28" s="54">
        <v>2</v>
      </c>
      <c r="AC28" s="55">
        <v>2</v>
      </c>
      <c r="AD28" s="46" t="s">
        <v>32</v>
      </c>
    </row>
    <row r="29" spans="1:30" s="5" customFormat="1" ht="18" customHeight="1">
      <c r="A29" s="36" t="s">
        <v>33</v>
      </c>
      <c r="B29" s="50">
        <v>8</v>
      </c>
      <c r="C29" s="51">
        <v>8</v>
      </c>
      <c r="D29" s="51">
        <v>5</v>
      </c>
      <c r="E29" s="51">
        <v>5</v>
      </c>
      <c r="F29" s="51">
        <v>1</v>
      </c>
      <c r="G29" s="51" t="s">
        <v>59</v>
      </c>
      <c r="H29" s="51">
        <v>2</v>
      </c>
      <c r="I29" s="51">
        <v>5</v>
      </c>
      <c r="J29" s="51">
        <v>6</v>
      </c>
      <c r="K29" s="51">
        <v>1</v>
      </c>
      <c r="L29" s="51">
        <v>4</v>
      </c>
      <c r="M29" s="51" t="s">
        <v>59</v>
      </c>
      <c r="N29" s="51" t="s">
        <v>10</v>
      </c>
      <c r="O29" s="51">
        <v>1</v>
      </c>
      <c r="P29" s="51">
        <v>12</v>
      </c>
      <c r="Q29" s="51">
        <v>18</v>
      </c>
      <c r="R29" s="51">
        <v>4</v>
      </c>
      <c r="S29" s="51">
        <v>5</v>
      </c>
      <c r="T29" s="51">
        <v>1</v>
      </c>
      <c r="U29" s="51" t="s">
        <v>59</v>
      </c>
      <c r="V29" s="51">
        <v>8</v>
      </c>
      <c r="W29" s="51">
        <v>2</v>
      </c>
      <c r="X29" s="51">
        <v>4</v>
      </c>
      <c r="Y29" s="51">
        <v>2</v>
      </c>
      <c r="Z29" s="51">
        <v>2</v>
      </c>
      <c r="AA29" s="51" t="s">
        <v>59</v>
      </c>
      <c r="AB29" s="51" t="s">
        <v>10</v>
      </c>
      <c r="AC29" s="52" t="s">
        <v>10</v>
      </c>
      <c r="AD29" s="45" t="s">
        <v>33</v>
      </c>
    </row>
    <row r="30" spans="1:30" s="2" customFormat="1" ht="16.5" customHeight="1" thickBot="1">
      <c r="A30" s="43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60"/>
      <c r="AD30" s="44"/>
    </row>
    <row r="31" s="2" customFormat="1" ht="17.25">
      <c r="A31" s="3" t="s">
        <v>55</v>
      </c>
    </row>
  </sheetData>
  <sheetProtection/>
  <mergeCells count="38">
    <mergeCell ref="AB6:AB7"/>
    <mergeCell ref="AC6:AC7"/>
    <mergeCell ref="X6:X7"/>
    <mergeCell ref="Y6:Y7"/>
    <mergeCell ref="Z6:Z7"/>
    <mergeCell ref="AA6:AA7"/>
    <mergeCell ref="Q6:Q7"/>
    <mergeCell ref="R6:R7"/>
    <mergeCell ref="S6:S7"/>
    <mergeCell ref="T6:T7"/>
    <mergeCell ref="U6:U7"/>
    <mergeCell ref="V6:V7"/>
    <mergeCell ref="J6:J7"/>
    <mergeCell ref="K6:K7"/>
    <mergeCell ref="L6:L7"/>
    <mergeCell ref="M6:M7"/>
    <mergeCell ref="N6:N7"/>
    <mergeCell ref="O6:O7"/>
    <mergeCell ref="B5:B7"/>
    <mergeCell ref="I5:I7"/>
    <mergeCell ref="P5:P7"/>
    <mergeCell ref="W5:W7"/>
    <mergeCell ref="C6:C7"/>
    <mergeCell ref="D6:D7"/>
    <mergeCell ref="E6:E7"/>
    <mergeCell ref="F6:F7"/>
    <mergeCell ref="G6:G7"/>
    <mergeCell ref="H6:H7"/>
    <mergeCell ref="AC2:AD2"/>
    <mergeCell ref="X5:AC5"/>
    <mergeCell ref="B3:V3"/>
    <mergeCell ref="B4:H4"/>
    <mergeCell ref="I4:O4"/>
    <mergeCell ref="P4:V4"/>
    <mergeCell ref="C5:H5"/>
    <mergeCell ref="J5:O5"/>
    <mergeCell ref="Q5:V5"/>
    <mergeCell ref="W4:AC4"/>
  </mergeCells>
  <printOptions/>
  <pageMargins left="0.84" right="0.31496062992125984" top="0.73" bottom="0.5905511811023623" header="1.01" footer="0.5118110236220472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藤井　翔大</cp:lastModifiedBy>
  <cp:lastPrinted>2007-11-19T08:03:51Z</cp:lastPrinted>
  <dcterms:created xsi:type="dcterms:W3CDTF">1998-03-20T01:44:42Z</dcterms:created>
  <dcterms:modified xsi:type="dcterms:W3CDTF">2019-09-18T01:44:17Z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