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1" yWindow="65206" windowWidth="10800" windowHeight="8070" activeTab="1"/>
  </bookViews>
  <sheets>
    <sheet name="１１" sheetId="1" r:id="rId1"/>
    <sheet name="１１(2)" sheetId="2" r:id="rId2"/>
  </sheets>
  <externalReferences>
    <externalReference r:id="rId5"/>
  </externalReferences>
  <definedNames>
    <definedName name="_xlnm.Print_Area" localSheetId="0">'１１'!$A$1:$AF$34</definedName>
    <definedName name="_xlnm.Print_Area" localSheetId="1">'１１(2)'!$A$1:$Z$33</definedName>
    <definedName name="Print_Area_MI" localSheetId="0">'１１'!#REF!</definedName>
    <definedName name="Print_Area_MI" localSheetId="1">'１１(2)'!#REF!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<sst xmlns="http://schemas.openxmlformats.org/spreadsheetml/2006/main" count="779" uniqueCount="65">
  <si>
    <t>個別</t>
  </si>
  <si>
    <t>集団</t>
  </si>
  <si>
    <t>第２回</t>
  </si>
  <si>
    <t>第３回</t>
  </si>
  <si>
    <t>接　　種　　者　　数</t>
  </si>
  <si>
    <t>日本脳炎</t>
  </si>
  <si>
    <t>第１回</t>
  </si>
  <si>
    <t>第２期</t>
  </si>
  <si>
    <t>第１期</t>
  </si>
  <si>
    <t>予防接種</t>
  </si>
  <si>
    <t>６５歳以上</t>
  </si>
  <si>
    <t>-</t>
  </si>
  <si>
    <t>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</si>
  <si>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</si>
  <si>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</si>
  <si>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</si>
  <si>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</si>
  <si>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</si>
  <si>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</si>
  <si>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</si>
  <si>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</si>
  <si>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</si>
  <si>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</si>
  <si>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</si>
  <si>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</si>
  <si>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</si>
  <si>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</si>
  <si>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</si>
  <si>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</si>
  <si>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</si>
  <si>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</si>
  <si>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</si>
  <si>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</si>
  <si>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</si>
  <si>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インフルエンザ</t>
  </si>
  <si>
    <t>第１１表　予防接種の実施状況</t>
  </si>
  <si>
    <t xml:space="preserve"> 町　　計</t>
  </si>
  <si>
    <t>接　　種　　者　　数</t>
  </si>
  <si>
    <t>沈降精製百日せきジフテリア破傷風混合ワクチン使用
（ＤＰＴ）</t>
  </si>
  <si>
    <t>沈降ジフテリア破傷風混合
トキソイド使用
（ＤＴ）</t>
  </si>
  <si>
    <t>急性灰白髄炎</t>
  </si>
  <si>
    <t>第１期初回</t>
  </si>
  <si>
    <t>第１期追加</t>
  </si>
  <si>
    <t xml:space="preserve"> 総　　数</t>
  </si>
  <si>
    <t xml:space="preserve"> 町　　計</t>
  </si>
  <si>
    <t>市町</t>
  </si>
  <si>
    <t>麻しん・風しん（混合）</t>
  </si>
  <si>
    <t>麻しん（単抗原）のみ</t>
  </si>
  <si>
    <t>風しん（単抗原）のみ</t>
  </si>
  <si>
    <t>麻しん（単抗原）と風しん（単抗原）</t>
  </si>
  <si>
    <t>総数</t>
  </si>
  <si>
    <t>６０歳以上
６５歳未満</t>
  </si>
  <si>
    <t>資料：地域保健・健康増進事業報告（地域保健・老人保健事業報告）</t>
  </si>
  <si>
    <t>-</t>
  </si>
  <si>
    <t>注) 「麻しん・風しん」の第3期・第4期は、平成20年より麻しんに関する特定感染症予防指針に基づき5年間の時限措置として定期接種において実施したものであるため、平成24年度で終了した。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</si>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</sst>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37" fontId="0" fillId="0" borderId="10" xfId="0" applyFont="1" applyFill="1" applyBorder="1" applyAlignment="1">
      <alignment vertical="center"/>
    </xf>
    <xf numFmtId="37" fontId="7" fillId="0" borderId="10" xfId="0" applyFont="1" applyFill="1" applyBorder="1" applyAlignment="1">
      <alignment vertical="center"/>
    </xf>
    <xf numFmtId="37" fontId="16" fillId="0" borderId="11" xfId="0" applyNumberFormat="1" applyFont="1" applyFill="1" applyBorder="1" applyAlignment="1" applyProtection="1">
      <alignment horizontal="left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6" fillId="0" borderId="14" xfId="0" applyNumberFormat="1" applyFont="1" applyFill="1" applyBorder="1" applyAlignment="1" applyProtection="1">
      <alignment horizontal="left" vertical="center"/>
      <protection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>
      <alignment vertical="center"/>
    </xf>
    <xf numFmtId="37" fontId="16" fillId="0" borderId="16" xfId="0" applyFont="1" applyFill="1" applyBorder="1" applyAlignment="1">
      <alignment vertical="center"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37" fontId="16" fillId="0" borderId="18" xfId="0" applyFont="1" applyFill="1" applyBorder="1" applyAlignment="1">
      <alignment vertical="center"/>
    </xf>
    <xf numFmtId="37" fontId="16" fillId="0" borderId="19" xfId="0" applyFont="1" applyFill="1" applyBorder="1" applyAlignment="1" applyProtection="1">
      <alignment horizontal="center" vertical="center"/>
      <protection/>
    </xf>
    <xf numFmtId="37" fontId="16" fillId="0" borderId="20" xfId="0" applyFont="1" applyFill="1" applyBorder="1" applyAlignment="1" applyProtection="1">
      <alignment horizontal="center" vertical="center"/>
      <protection/>
    </xf>
    <xf numFmtId="180" fontId="16" fillId="0" borderId="12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80" fontId="16" fillId="0" borderId="13" xfId="0" applyNumberFormat="1" applyFont="1" applyFill="1" applyBorder="1" applyAlignment="1">
      <alignment horizontal="right" vertical="center"/>
    </xf>
    <xf numFmtId="37" fontId="16" fillId="0" borderId="22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 locked="0"/>
    </xf>
    <xf numFmtId="37" fontId="16" fillId="0" borderId="23" xfId="0" applyFont="1" applyFill="1" applyBorder="1" applyAlignment="1" applyProtection="1">
      <alignment horizontal="center" vertical="center"/>
      <protection/>
    </xf>
    <xf numFmtId="37" fontId="16" fillId="0" borderId="24" xfId="0" applyFont="1" applyFill="1" applyBorder="1" applyAlignment="1" applyProtection="1">
      <alignment horizontal="center" vertical="center"/>
      <protection locked="0"/>
    </xf>
    <xf numFmtId="37" fontId="16" fillId="0" borderId="25" xfId="0" applyFont="1" applyFill="1" applyBorder="1" applyAlignment="1" applyProtection="1">
      <alignment horizontal="center" vertical="center"/>
      <protection/>
    </xf>
    <xf numFmtId="37" fontId="16" fillId="0" borderId="26" xfId="0" applyFont="1" applyFill="1" applyBorder="1" applyAlignment="1" applyProtection="1">
      <alignment horizontal="center" vertical="center"/>
      <protection locked="0"/>
    </xf>
    <xf numFmtId="37" fontId="16" fillId="0" borderId="27" xfId="0" applyFont="1" applyFill="1" applyBorder="1" applyAlignment="1" applyProtection="1">
      <alignment horizontal="center" vertical="center"/>
      <protection locked="0"/>
    </xf>
    <xf numFmtId="37" fontId="16" fillId="0" borderId="16" xfId="0" applyFont="1" applyFill="1" applyBorder="1" applyAlignment="1" applyProtection="1">
      <alignment horizontal="center" vertical="center"/>
      <protection/>
    </xf>
    <xf numFmtId="37" fontId="16" fillId="0" borderId="28" xfId="0" applyFont="1" applyFill="1" applyBorder="1" applyAlignment="1" applyProtection="1">
      <alignment horizontal="center" vertical="center"/>
      <protection locked="0"/>
    </xf>
    <xf numFmtId="37" fontId="16" fillId="0" borderId="29" xfId="0" applyFont="1" applyFill="1" applyBorder="1" applyAlignment="1" applyProtection="1">
      <alignment horizontal="center" vertical="center"/>
      <protection locked="0"/>
    </xf>
    <xf numFmtId="37" fontId="16" fillId="0" borderId="30" xfId="0" applyFont="1" applyFill="1" applyBorder="1" applyAlignment="1" applyProtection="1">
      <alignment horizontal="center" vertical="center"/>
      <protection/>
    </xf>
    <xf numFmtId="37" fontId="16" fillId="0" borderId="27" xfId="0" applyFont="1" applyFill="1" applyBorder="1" applyAlignment="1" applyProtection="1">
      <alignment horizontal="center" vertical="center"/>
      <protection/>
    </xf>
    <xf numFmtId="37" fontId="16" fillId="0" borderId="26" xfId="0" applyFont="1" applyFill="1" applyBorder="1" applyAlignment="1" applyProtection="1">
      <alignment horizontal="center" vertical="center"/>
      <protection/>
    </xf>
    <xf numFmtId="180" fontId="16" fillId="0" borderId="31" xfId="0" applyNumberFormat="1" applyFont="1" applyFill="1" applyBorder="1" applyAlignment="1">
      <alignment horizontal="right" vertical="center"/>
    </xf>
    <xf numFmtId="180" fontId="16" fillId="0" borderId="32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33" xfId="0" applyNumberFormat="1" applyFont="1" applyFill="1" applyBorder="1" applyAlignment="1">
      <alignment horizontal="right" vertical="center"/>
    </xf>
    <xf numFmtId="180" fontId="16" fillId="0" borderId="34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180" fontId="16" fillId="0" borderId="36" xfId="0" applyNumberFormat="1" applyFont="1" applyFill="1" applyBorder="1" applyAlignment="1">
      <alignment horizontal="right" vertical="center"/>
    </xf>
    <xf numFmtId="180" fontId="16" fillId="0" borderId="37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>
      <alignment horizontal="right" vertical="center"/>
    </xf>
    <xf numFmtId="37" fontId="16" fillId="0" borderId="10" xfId="0" applyFont="1" applyFill="1" applyBorder="1" applyAlignment="1">
      <alignment vertical="center"/>
    </xf>
    <xf numFmtId="37" fontId="16" fillId="0" borderId="40" xfId="0" applyFont="1" applyFill="1" applyBorder="1" applyAlignment="1">
      <alignment vertical="center"/>
    </xf>
    <xf numFmtId="37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7" fontId="16" fillId="0" borderId="41" xfId="0" applyNumberFormat="1" applyFont="1" applyFill="1" applyBorder="1" applyAlignment="1" applyProtection="1">
      <alignment horizontal="center" vertical="center"/>
      <protection/>
    </xf>
    <xf numFmtId="37" fontId="16" fillId="0" borderId="42" xfId="0" applyFont="1" applyFill="1" applyBorder="1" applyAlignment="1" applyProtection="1">
      <alignment horizontal="center" vertical="center"/>
      <protection/>
    </xf>
    <xf numFmtId="37" fontId="16" fillId="0" borderId="43" xfId="0" applyFont="1" applyFill="1" applyBorder="1" applyAlignment="1" applyProtection="1">
      <alignment horizontal="center" vertical="center"/>
      <protection/>
    </xf>
    <xf numFmtId="37" fontId="16" fillId="0" borderId="44" xfId="0" applyFont="1" applyFill="1" applyBorder="1" applyAlignment="1" applyProtection="1">
      <alignment horizontal="center" vertical="center"/>
      <protection/>
    </xf>
    <xf numFmtId="37" fontId="16" fillId="0" borderId="45" xfId="0" applyFont="1" applyFill="1" applyBorder="1" applyAlignment="1" applyProtection="1">
      <alignment horizontal="center" vertical="center"/>
      <protection locked="0"/>
    </xf>
    <xf numFmtId="37" fontId="16" fillId="0" borderId="18" xfId="0" applyFont="1" applyFill="1" applyBorder="1" applyAlignment="1" applyProtection="1">
      <alignment horizontal="center" vertical="center"/>
      <protection locked="0"/>
    </xf>
    <xf numFmtId="37" fontId="16" fillId="0" borderId="24" xfId="0" applyFont="1" applyFill="1" applyBorder="1" applyAlignment="1" applyProtection="1">
      <alignment horizontal="center" vertical="center"/>
      <protection/>
    </xf>
    <xf numFmtId="37" fontId="16" fillId="0" borderId="46" xfId="0" applyNumberFormat="1" applyFont="1" applyFill="1" applyBorder="1" applyAlignment="1" applyProtection="1">
      <alignment horizontal="left" vertical="center"/>
      <protection/>
    </xf>
    <xf numFmtId="176" fontId="16" fillId="0" borderId="10" xfId="0" applyNumberFormat="1" applyFont="1" applyFill="1" applyBorder="1" applyAlignment="1" applyProtection="1">
      <alignment vertical="center"/>
      <protection/>
    </xf>
    <xf numFmtId="37" fontId="16" fillId="0" borderId="47" xfId="0" applyFont="1" applyFill="1" applyBorder="1" applyAlignment="1">
      <alignment vertical="center"/>
    </xf>
    <xf numFmtId="176" fontId="16" fillId="0" borderId="40" xfId="0" applyNumberFormat="1" applyFont="1" applyFill="1" applyBorder="1" applyAlignment="1" applyProtection="1">
      <alignment vertical="center"/>
      <protection/>
    </xf>
    <xf numFmtId="176" fontId="16" fillId="0" borderId="48" xfId="0" applyNumberFormat="1" applyFont="1" applyFill="1" applyBorder="1" applyAlignment="1" applyProtection="1">
      <alignment vertical="center"/>
      <protection/>
    </xf>
    <xf numFmtId="37" fontId="16" fillId="0" borderId="49" xfId="0" applyFont="1" applyFill="1" applyBorder="1" applyAlignment="1">
      <alignment vertical="center"/>
    </xf>
    <xf numFmtId="37" fontId="16" fillId="0" borderId="27" xfId="0" applyNumberFormat="1" applyFont="1" applyFill="1" applyBorder="1" applyAlignment="1" applyProtection="1">
      <alignment horizontal="left" vertical="center"/>
      <protection/>
    </xf>
    <xf numFmtId="37" fontId="16" fillId="0" borderId="27" xfId="0" applyFont="1" applyFill="1" applyBorder="1" applyAlignment="1">
      <alignment vertical="center"/>
    </xf>
    <xf numFmtId="37" fontId="16" fillId="0" borderId="28" xfId="0" applyFont="1" applyFill="1" applyBorder="1" applyAlignment="1">
      <alignment vertical="center"/>
    </xf>
    <xf numFmtId="37" fontId="16" fillId="0" borderId="29" xfId="0" applyFont="1" applyFill="1" applyBorder="1" applyAlignment="1" applyProtection="1">
      <alignment horizontal="center" vertical="center"/>
      <protection/>
    </xf>
    <xf numFmtId="37" fontId="16" fillId="0" borderId="50" xfId="0" applyFont="1" applyFill="1" applyBorder="1" applyAlignment="1" applyProtection="1">
      <alignment horizontal="center" vertical="center"/>
      <protection locked="0"/>
    </xf>
    <xf numFmtId="37" fontId="16" fillId="0" borderId="51" xfId="0" applyNumberFormat="1" applyFont="1" applyFill="1" applyBorder="1" applyAlignment="1" applyProtection="1">
      <alignment horizontal="left" vertical="center"/>
      <protection/>
    </xf>
    <xf numFmtId="37" fontId="16" fillId="0" borderId="42" xfId="0" applyNumberFormat="1" applyFont="1" applyFill="1" applyBorder="1" applyAlignment="1" applyProtection="1">
      <alignment horizontal="left" vertical="center"/>
      <protection/>
    </xf>
    <xf numFmtId="37" fontId="16" fillId="0" borderId="42" xfId="0" applyFont="1" applyFill="1" applyBorder="1" applyAlignment="1">
      <alignment vertical="center"/>
    </xf>
    <xf numFmtId="37" fontId="16" fillId="0" borderId="52" xfId="0" applyFont="1" applyFill="1" applyBorder="1" applyAlignment="1" applyProtection="1">
      <alignment horizontal="center" vertical="center"/>
      <protection/>
    </xf>
    <xf numFmtId="37" fontId="16" fillId="0" borderId="53" xfId="0" applyFont="1" applyFill="1" applyBorder="1" applyAlignment="1" applyProtection="1">
      <alignment horizontal="center" vertical="center"/>
      <protection/>
    </xf>
    <xf numFmtId="37" fontId="16" fillId="0" borderId="54" xfId="0" applyFont="1" applyFill="1" applyBorder="1" applyAlignment="1" applyProtection="1">
      <alignment horizontal="center" vertical="center"/>
      <protection/>
    </xf>
    <xf numFmtId="37" fontId="16" fillId="0" borderId="31" xfId="0" applyNumberFormat="1" applyFont="1" applyFill="1" applyBorder="1" applyAlignment="1" applyProtection="1">
      <alignment horizontal="center" vertical="center"/>
      <protection/>
    </xf>
    <xf numFmtId="37" fontId="16" fillId="0" borderId="55" xfId="0" applyNumberFormat="1" applyFont="1" applyFill="1" applyBorder="1" applyAlignment="1" applyProtection="1">
      <alignment horizontal="center" vertical="center"/>
      <protection/>
    </xf>
    <xf numFmtId="37" fontId="16" fillId="0" borderId="41" xfId="0" applyNumberFormat="1" applyFont="1" applyFill="1" applyBorder="1" applyAlignment="1" applyProtection="1">
      <alignment horizontal="center" vertical="center"/>
      <protection/>
    </xf>
    <xf numFmtId="37" fontId="16" fillId="0" borderId="56" xfId="0" applyNumberFormat="1" applyFont="1" applyFill="1" applyBorder="1" applyAlignment="1" applyProtection="1">
      <alignment horizontal="center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5" fillId="0" borderId="0" xfId="0" applyFont="1" applyFill="1" applyAlignment="1">
      <alignment vertical="center"/>
    </xf>
    <xf numFmtId="37" fontId="16" fillId="0" borderId="57" xfId="0" applyNumberFormat="1" applyFont="1" applyFill="1" applyBorder="1" applyAlignment="1" applyProtection="1">
      <alignment horizontal="center" vertical="center"/>
      <protection/>
    </xf>
    <xf numFmtId="37" fontId="16" fillId="0" borderId="58" xfId="0" applyNumberFormat="1" applyFont="1" applyFill="1" applyBorder="1" applyAlignment="1" applyProtection="1">
      <alignment horizontal="center" vertical="center"/>
      <protection/>
    </xf>
    <xf numFmtId="37" fontId="16" fillId="0" borderId="59" xfId="0" applyNumberFormat="1" applyFont="1" applyFill="1" applyBorder="1" applyAlignment="1" applyProtection="1">
      <alignment horizontal="center" vertical="center"/>
      <protection/>
    </xf>
    <xf numFmtId="37" fontId="16" fillId="33" borderId="12" xfId="0" applyNumberFormat="1" applyFont="1" applyFill="1" applyBorder="1" applyAlignment="1" applyProtection="1">
      <alignment horizontal="center" vertical="center" wrapText="1"/>
      <protection/>
    </xf>
    <xf numFmtId="37" fontId="16" fillId="33" borderId="21" xfId="0" applyNumberFormat="1" applyFont="1" applyFill="1" applyBorder="1" applyAlignment="1" applyProtection="1">
      <alignment horizontal="center" vertical="center"/>
      <protection/>
    </xf>
    <xf numFmtId="37" fontId="16" fillId="33" borderId="31" xfId="0" applyNumberFormat="1" applyFont="1" applyFill="1" applyBorder="1" applyAlignment="1" applyProtection="1">
      <alignment horizontal="center" vertical="center" wrapText="1"/>
      <protection/>
    </xf>
    <xf numFmtId="37" fontId="16" fillId="33" borderId="55" xfId="0" applyNumberFormat="1" applyFont="1" applyFill="1" applyBorder="1" applyAlignment="1" applyProtection="1">
      <alignment horizontal="center" vertical="center" wrapText="1"/>
      <protection/>
    </xf>
    <xf numFmtId="37" fontId="16" fillId="33" borderId="12" xfId="0" applyNumberFormat="1" applyFont="1" applyFill="1" applyBorder="1" applyAlignment="1" applyProtection="1">
      <alignment horizontal="center" vertical="center"/>
      <protection/>
    </xf>
    <xf numFmtId="37" fontId="16" fillId="33" borderId="13" xfId="0" applyNumberFormat="1" applyFont="1" applyFill="1" applyBorder="1" applyAlignment="1" applyProtection="1">
      <alignment horizontal="center" vertical="center"/>
      <protection/>
    </xf>
    <xf numFmtId="37" fontId="16" fillId="0" borderId="21" xfId="0" applyNumberFormat="1" applyFont="1" applyFill="1" applyBorder="1" applyAlignment="1" applyProtection="1">
      <alignment horizontal="center" vertical="center"/>
      <protection/>
    </xf>
    <xf numFmtId="37" fontId="16" fillId="0" borderId="32" xfId="0" applyNumberFormat="1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center" vertical="center"/>
      <protection/>
    </xf>
    <xf numFmtId="37" fontId="16" fillId="0" borderId="60" xfId="0" applyNumberFormat="1" applyFont="1" applyFill="1" applyBorder="1" applyAlignment="1" applyProtection="1">
      <alignment horizontal="center" vertical="center"/>
      <protection/>
    </xf>
    <xf numFmtId="37" fontId="16" fillId="0" borderId="33" xfId="0" applyNumberFormat="1" applyFont="1" applyFill="1" applyBorder="1" applyAlignment="1" applyProtection="1">
      <alignment horizontal="center" vertical="center"/>
      <protection/>
    </xf>
    <xf numFmtId="37" fontId="16" fillId="0" borderId="61" xfId="0" applyNumberFormat="1" applyFont="1" applyFill="1" applyBorder="1" applyAlignment="1" applyProtection="1">
      <alignment horizontal="center" vertical="center"/>
      <protection/>
    </xf>
    <xf numFmtId="37" fontId="16" fillId="0" borderId="62" xfId="0" applyNumberFormat="1" applyFont="1" applyFill="1" applyBorder="1" applyAlignment="1" applyProtection="1">
      <alignment horizontal="center" vertical="center"/>
      <protection/>
    </xf>
    <xf numFmtId="37" fontId="16" fillId="0" borderId="22" xfId="0" applyNumberFormat="1" applyFont="1" applyFill="1" applyBorder="1" applyAlignment="1" applyProtection="1">
      <alignment horizontal="center" vertical="center"/>
      <protection/>
    </xf>
    <xf numFmtId="37" fontId="16" fillId="0" borderId="31" xfId="0" applyNumberFormat="1" applyFont="1" applyFill="1" applyBorder="1" applyAlignment="1" applyProtection="1">
      <alignment horizontal="center" vertical="center" wrapText="1"/>
      <protection/>
    </xf>
    <xf numFmtId="37" fontId="16" fillId="0" borderId="4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zoomScale="75" zoomScaleNormal="75" zoomScalePageLayoutView="0" workbookViewId="0" topLeftCell="A1">
      <pane xSplit="1" ySplit="10" topLeftCell="B11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X4" sqref="X4"/>
    </sheetView>
  </sheetViews>
  <sheetFormatPr defaultColWidth="10.66015625" defaultRowHeight="18"/>
  <cols>
    <col min="1" max="1" width="18.25" style="9" customWidth="1"/>
    <col min="2" max="23" width="8.08203125" style="9" customWidth="1"/>
    <col min="24" max="24" width="15.58203125" style="9" customWidth="1"/>
    <col min="25" max="16384" width="10.58203125" style="9" customWidth="1"/>
  </cols>
  <sheetData>
    <row r="1" spans="1:3" s="2" customFormat="1" ht="21" customHeight="1">
      <c r="A1" s="85" t="s">
        <v>9</v>
      </c>
      <c r="B1" s="85"/>
      <c r="C1" s="85"/>
    </row>
    <row r="2" s="2" customFormat="1" ht="15" customHeight="1">
      <c r="A2" s="1"/>
    </row>
    <row r="3" spans="1:24" s="2" customFormat="1" ht="21.75" thickBot="1">
      <c r="A3" s="4" t="s">
        <v>35</v>
      </c>
      <c r="H3" s="5"/>
      <c r="I3" s="5"/>
      <c r="J3" s="5"/>
      <c r="K3" s="5"/>
      <c r="O3" s="11" t="s">
        <v>12</v>
      </c>
      <c r="P3" s="11"/>
      <c r="Q3" s="11"/>
      <c r="R3" s="10"/>
      <c r="S3" s="3"/>
      <c r="T3" s="6"/>
      <c r="V3" s="6"/>
      <c r="X3" s="6" t="s">
        <v>64</v>
      </c>
    </row>
    <row r="4" spans="1:24" s="7" customFormat="1" ht="17.25" customHeight="1">
      <c r="A4" s="73"/>
      <c r="B4" s="86" t="s">
        <v>37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67"/>
    </row>
    <row r="5" spans="1:27" s="7" customFormat="1" ht="66" customHeight="1">
      <c r="A5" s="74"/>
      <c r="B5" s="89" t="s">
        <v>38</v>
      </c>
      <c r="C5" s="90"/>
      <c r="D5" s="90"/>
      <c r="E5" s="90"/>
      <c r="F5" s="90"/>
      <c r="G5" s="90"/>
      <c r="H5" s="90"/>
      <c r="I5" s="90"/>
      <c r="J5" s="91" t="s">
        <v>39</v>
      </c>
      <c r="K5" s="92"/>
      <c r="L5" s="93" t="s">
        <v>40</v>
      </c>
      <c r="M5" s="90"/>
      <c r="N5" s="90"/>
      <c r="O5" s="94"/>
      <c r="P5" s="83" t="s">
        <v>5</v>
      </c>
      <c r="Q5" s="95"/>
      <c r="R5" s="95"/>
      <c r="S5" s="95"/>
      <c r="T5" s="95"/>
      <c r="U5" s="95"/>
      <c r="V5" s="95"/>
      <c r="W5" s="84"/>
      <c r="X5" s="68"/>
      <c r="Y5" s="3"/>
      <c r="Z5" s="3"/>
      <c r="AA5" s="3"/>
    </row>
    <row r="6" spans="1:27" s="7" customFormat="1" ht="17.25" customHeight="1">
      <c r="A6" s="75"/>
      <c r="B6" s="83" t="s">
        <v>41</v>
      </c>
      <c r="C6" s="95"/>
      <c r="D6" s="95"/>
      <c r="E6" s="95"/>
      <c r="F6" s="95"/>
      <c r="G6" s="84"/>
      <c r="H6" s="79" t="s">
        <v>42</v>
      </c>
      <c r="I6" s="100"/>
      <c r="J6" s="79" t="s">
        <v>7</v>
      </c>
      <c r="K6" s="80"/>
      <c r="L6" s="96" t="s">
        <v>6</v>
      </c>
      <c r="M6" s="97"/>
      <c r="N6" s="96" t="s">
        <v>2</v>
      </c>
      <c r="O6" s="99"/>
      <c r="P6" s="79" t="s">
        <v>41</v>
      </c>
      <c r="Q6" s="100"/>
      <c r="R6" s="100"/>
      <c r="S6" s="80"/>
      <c r="T6" s="79" t="s">
        <v>42</v>
      </c>
      <c r="U6" s="80"/>
      <c r="V6" s="79" t="s">
        <v>7</v>
      </c>
      <c r="W6" s="80"/>
      <c r="X6" s="69"/>
      <c r="Y6" s="3"/>
      <c r="Z6" s="3"/>
      <c r="AA6" s="3"/>
    </row>
    <row r="7" spans="1:27" s="7" customFormat="1" ht="17.25" customHeight="1">
      <c r="A7" s="75"/>
      <c r="B7" s="83" t="s">
        <v>6</v>
      </c>
      <c r="C7" s="84"/>
      <c r="D7" s="83" t="s">
        <v>2</v>
      </c>
      <c r="E7" s="84"/>
      <c r="F7" s="83" t="s">
        <v>3</v>
      </c>
      <c r="G7" s="84"/>
      <c r="H7" s="81"/>
      <c r="I7" s="98"/>
      <c r="J7" s="81"/>
      <c r="K7" s="82"/>
      <c r="L7" s="81"/>
      <c r="M7" s="98"/>
      <c r="N7" s="81"/>
      <c r="O7" s="82"/>
      <c r="P7" s="95" t="s">
        <v>6</v>
      </c>
      <c r="Q7" s="84"/>
      <c r="R7" s="83" t="s">
        <v>2</v>
      </c>
      <c r="S7" s="84"/>
      <c r="T7" s="81"/>
      <c r="U7" s="82"/>
      <c r="V7" s="81"/>
      <c r="W7" s="82"/>
      <c r="X7" s="69"/>
      <c r="Y7" s="3"/>
      <c r="Z7" s="3"/>
      <c r="AA7" s="3"/>
    </row>
    <row r="8" spans="1:27" s="7" customFormat="1" ht="17.25" customHeight="1">
      <c r="A8" s="75"/>
      <c r="B8" s="16" t="s">
        <v>0</v>
      </c>
      <c r="C8" s="16" t="s">
        <v>1</v>
      </c>
      <c r="D8" s="16" t="s">
        <v>0</v>
      </c>
      <c r="E8" s="16" t="s">
        <v>1</v>
      </c>
      <c r="F8" s="16" t="s">
        <v>0</v>
      </c>
      <c r="G8" s="16" t="s">
        <v>1</v>
      </c>
      <c r="H8" s="16" t="s">
        <v>0</v>
      </c>
      <c r="I8" s="16" t="s">
        <v>1</v>
      </c>
      <c r="J8" s="16" t="s">
        <v>0</v>
      </c>
      <c r="K8" s="13" t="s">
        <v>1</v>
      </c>
      <c r="L8" s="16" t="s">
        <v>0</v>
      </c>
      <c r="M8" s="16" t="s">
        <v>1</v>
      </c>
      <c r="N8" s="16" t="s">
        <v>0</v>
      </c>
      <c r="O8" s="16" t="s">
        <v>1</v>
      </c>
      <c r="P8" s="14" t="s">
        <v>0</v>
      </c>
      <c r="Q8" s="16" t="s">
        <v>1</v>
      </c>
      <c r="R8" s="16" t="s">
        <v>0</v>
      </c>
      <c r="S8" s="16" t="s">
        <v>1</v>
      </c>
      <c r="T8" s="16" t="s">
        <v>0</v>
      </c>
      <c r="U8" s="16" t="s">
        <v>1</v>
      </c>
      <c r="V8" s="16" t="s">
        <v>0</v>
      </c>
      <c r="W8" s="16" t="s">
        <v>1</v>
      </c>
      <c r="X8" s="70"/>
      <c r="Y8" s="3"/>
      <c r="Z8" s="3"/>
      <c r="AA8" s="3"/>
    </row>
    <row r="9" spans="1:27" s="8" customFormat="1" ht="17.25" customHeight="1">
      <c r="A9" s="57" t="s">
        <v>43</v>
      </c>
      <c r="B9" s="41" t="s">
        <v>55</v>
      </c>
      <c r="C9" s="42" t="s">
        <v>11</v>
      </c>
      <c r="D9" s="42">
        <v>2</v>
      </c>
      <c r="E9" s="42" t="s">
        <v>11</v>
      </c>
      <c r="F9" s="42">
        <v>6</v>
      </c>
      <c r="G9" s="42" t="s">
        <v>11</v>
      </c>
      <c r="H9" s="42">
        <v>46</v>
      </c>
      <c r="I9" s="42" t="s">
        <v>11</v>
      </c>
      <c r="J9" s="42">
        <v>8831</v>
      </c>
      <c r="K9" s="42" t="s">
        <v>11</v>
      </c>
      <c r="L9" s="42">
        <v>171</v>
      </c>
      <c r="M9" s="42" t="s">
        <v>11</v>
      </c>
      <c r="N9" s="42">
        <v>173</v>
      </c>
      <c r="O9" s="42" t="s">
        <v>11</v>
      </c>
      <c r="P9" s="42">
        <v>11547</v>
      </c>
      <c r="Q9" s="42" t="s">
        <v>11</v>
      </c>
      <c r="R9" s="42">
        <v>11520</v>
      </c>
      <c r="S9" s="42" t="s">
        <v>11</v>
      </c>
      <c r="T9" s="42">
        <v>12026</v>
      </c>
      <c r="U9" s="42" t="s">
        <v>11</v>
      </c>
      <c r="V9" s="42">
        <v>10923</v>
      </c>
      <c r="W9" s="43" t="s">
        <v>11</v>
      </c>
      <c r="X9" s="71" t="s">
        <v>13</v>
      </c>
      <c r="Y9" s="52"/>
      <c r="Z9" s="52"/>
      <c r="AA9" s="52"/>
    </row>
    <row r="10" spans="1:28" s="7" customFormat="1" ht="17.25" customHeight="1">
      <c r="A10" s="57" t="s">
        <v>14</v>
      </c>
      <c r="B10" s="23" t="s">
        <v>53</v>
      </c>
      <c r="C10" s="24">
        <f aca="true" t="shared" si="0" ref="C10:W10">SUM(C11:C23)</f>
        <v>0</v>
      </c>
      <c r="D10" s="24">
        <f t="shared" si="0"/>
        <v>2</v>
      </c>
      <c r="E10" s="24">
        <f t="shared" si="0"/>
        <v>0</v>
      </c>
      <c r="F10" s="24">
        <f t="shared" si="0"/>
        <v>6</v>
      </c>
      <c r="G10" s="24">
        <f t="shared" si="0"/>
        <v>0</v>
      </c>
      <c r="H10" s="24" t="s">
        <v>53</v>
      </c>
      <c r="I10" s="24">
        <f t="shared" si="0"/>
        <v>0</v>
      </c>
      <c r="J10" s="24">
        <f t="shared" si="0"/>
        <v>8444</v>
      </c>
      <c r="K10" s="24">
        <f t="shared" si="0"/>
        <v>0</v>
      </c>
      <c r="L10" s="24">
        <f t="shared" si="0"/>
        <v>144</v>
      </c>
      <c r="M10" s="24">
        <f t="shared" si="0"/>
        <v>0</v>
      </c>
      <c r="N10" s="24">
        <f t="shared" si="0"/>
        <v>171</v>
      </c>
      <c r="O10" s="24">
        <f t="shared" si="0"/>
        <v>0</v>
      </c>
      <c r="P10" s="24">
        <f t="shared" si="0"/>
        <v>11137</v>
      </c>
      <c r="Q10" s="24">
        <f t="shared" si="0"/>
        <v>0</v>
      </c>
      <c r="R10" s="24">
        <f t="shared" si="0"/>
        <v>11129</v>
      </c>
      <c r="S10" s="24">
        <f t="shared" si="0"/>
        <v>0</v>
      </c>
      <c r="T10" s="24">
        <f t="shared" si="0"/>
        <v>11626</v>
      </c>
      <c r="U10" s="24">
        <f t="shared" si="0"/>
        <v>0</v>
      </c>
      <c r="V10" s="24">
        <f t="shared" si="0"/>
        <v>10498</v>
      </c>
      <c r="W10" s="25">
        <f t="shared" si="0"/>
        <v>0</v>
      </c>
      <c r="X10" s="71" t="s">
        <v>14</v>
      </c>
      <c r="Y10" s="53"/>
      <c r="Z10" s="53"/>
      <c r="AA10" s="53"/>
      <c r="AB10" s="53"/>
    </row>
    <row r="11" spans="1:24" s="7" customFormat="1" ht="17.25" customHeight="1">
      <c r="A11" s="56" t="s">
        <v>15</v>
      </c>
      <c r="B11" s="41" t="s">
        <v>53</v>
      </c>
      <c r="C11" s="42" t="s">
        <v>11</v>
      </c>
      <c r="D11" s="42" t="s">
        <v>53</v>
      </c>
      <c r="E11" s="42" t="s">
        <v>11</v>
      </c>
      <c r="F11" s="42">
        <v>1</v>
      </c>
      <c r="G11" s="42" t="s">
        <v>11</v>
      </c>
      <c r="H11" s="42">
        <v>15</v>
      </c>
      <c r="I11" s="42" t="s">
        <v>11</v>
      </c>
      <c r="J11" s="42">
        <v>1398</v>
      </c>
      <c r="K11" s="42" t="s">
        <v>11</v>
      </c>
      <c r="L11" s="42">
        <v>34</v>
      </c>
      <c r="M11" s="42" t="s">
        <v>11</v>
      </c>
      <c r="N11" s="42">
        <v>39</v>
      </c>
      <c r="O11" s="42" t="s">
        <v>11</v>
      </c>
      <c r="P11" s="42">
        <v>2037</v>
      </c>
      <c r="Q11" s="42" t="s">
        <v>11</v>
      </c>
      <c r="R11" s="42">
        <v>2021</v>
      </c>
      <c r="S11" s="42" t="s">
        <v>11</v>
      </c>
      <c r="T11" s="42">
        <v>2162</v>
      </c>
      <c r="U11" s="42" t="s">
        <v>11</v>
      </c>
      <c r="V11" s="42">
        <v>1689</v>
      </c>
      <c r="W11" s="43" t="s">
        <v>11</v>
      </c>
      <c r="X11" s="38" t="s">
        <v>15</v>
      </c>
    </row>
    <row r="12" spans="1:24" s="7" customFormat="1" ht="17.25" customHeight="1">
      <c r="A12" s="56" t="s">
        <v>16</v>
      </c>
      <c r="B12" s="41" t="s">
        <v>53</v>
      </c>
      <c r="C12" s="42" t="s">
        <v>11</v>
      </c>
      <c r="D12" s="42">
        <v>1</v>
      </c>
      <c r="E12" s="42" t="s">
        <v>11</v>
      </c>
      <c r="F12" s="42">
        <v>2</v>
      </c>
      <c r="G12" s="42" t="s">
        <v>11</v>
      </c>
      <c r="H12" s="42">
        <v>9</v>
      </c>
      <c r="I12" s="42" t="s">
        <v>11</v>
      </c>
      <c r="J12" s="42">
        <v>1093</v>
      </c>
      <c r="K12" s="42" t="s">
        <v>11</v>
      </c>
      <c r="L12" s="42">
        <v>21</v>
      </c>
      <c r="M12" s="42" t="s">
        <v>11</v>
      </c>
      <c r="N12" s="42">
        <v>26</v>
      </c>
      <c r="O12" s="42" t="s">
        <v>11</v>
      </c>
      <c r="P12" s="42">
        <v>1526</v>
      </c>
      <c r="Q12" s="42" t="s">
        <v>11</v>
      </c>
      <c r="R12" s="42">
        <v>1581</v>
      </c>
      <c r="S12" s="42" t="s">
        <v>11</v>
      </c>
      <c r="T12" s="42">
        <v>1619</v>
      </c>
      <c r="U12" s="42" t="s">
        <v>11</v>
      </c>
      <c r="V12" s="42">
        <v>1450</v>
      </c>
      <c r="W12" s="43" t="s">
        <v>11</v>
      </c>
      <c r="X12" s="33" t="s">
        <v>16</v>
      </c>
    </row>
    <row r="13" spans="1:24" s="7" customFormat="1" ht="17.25" customHeight="1">
      <c r="A13" s="56" t="s">
        <v>17</v>
      </c>
      <c r="B13" s="41" t="s">
        <v>53</v>
      </c>
      <c r="C13" s="42" t="s">
        <v>11</v>
      </c>
      <c r="D13" s="42" t="s">
        <v>53</v>
      </c>
      <c r="E13" s="42" t="s">
        <v>11</v>
      </c>
      <c r="F13" s="42">
        <v>1</v>
      </c>
      <c r="G13" s="42" t="s">
        <v>11</v>
      </c>
      <c r="H13" s="42">
        <v>4</v>
      </c>
      <c r="I13" s="42" t="s">
        <v>11</v>
      </c>
      <c r="J13" s="42">
        <v>1350</v>
      </c>
      <c r="K13" s="42" t="s">
        <v>11</v>
      </c>
      <c r="L13" s="42">
        <v>20</v>
      </c>
      <c r="M13" s="42" t="s">
        <v>11</v>
      </c>
      <c r="N13" s="42">
        <v>28</v>
      </c>
      <c r="O13" s="42" t="s">
        <v>11</v>
      </c>
      <c r="P13" s="42">
        <v>1823</v>
      </c>
      <c r="Q13" s="42" t="s">
        <v>11</v>
      </c>
      <c r="R13" s="42">
        <v>1817</v>
      </c>
      <c r="S13" s="42" t="s">
        <v>11</v>
      </c>
      <c r="T13" s="42">
        <v>1857</v>
      </c>
      <c r="U13" s="42" t="s">
        <v>11</v>
      </c>
      <c r="V13" s="42">
        <v>1475</v>
      </c>
      <c r="W13" s="43" t="s">
        <v>11</v>
      </c>
      <c r="X13" s="33" t="s">
        <v>17</v>
      </c>
    </row>
    <row r="14" spans="1:24" s="8" customFormat="1" ht="17.25" customHeight="1">
      <c r="A14" s="56" t="s">
        <v>18</v>
      </c>
      <c r="B14" s="41" t="s">
        <v>11</v>
      </c>
      <c r="C14" s="42" t="s">
        <v>11</v>
      </c>
      <c r="D14" s="42" t="s">
        <v>11</v>
      </c>
      <c r="E14" s="42" t="s">
        <v>11</v>
      </c>
      <c r="F14" s="42" t="s">
        <v>58</v>
      </c>
      <c r="G14" s="42" t="s">
        <v>11</v>
      </c>
      <c r="H14" s="42">
        <v>5</v>
      </c>
      <c r="I14" s="42" t="s">
        <v>11</v>
      </c>
      <c r="J14" s="42">
        <v>251</v>
      </c>
      <c r="K14" s="42" t="s">
        <v>11</v>
      </c>
      <c r="L14" s="42">
        <v>15</v>
      </c>
      <c r="M14" s="42" t="s">
        <v>11</v>
      </c>
      <c r="N14" s="42">
        <v>6</v>
      </c>
      <c r="O14" s="42" t="s">
        <v>11</v>
      </c>
      <c r="P14" s="42">
        <v>332</v>
      </c>
      <c r="Q14" s="42" t="s">
        <v>11</v>
      </c>
      <c r="R14" s="42">
        <v>328</v>
      </c>
      <c r="S14" s="42" t="s">
        <v>11</v>
      </c>
      <c r="T14" s="42">
        <v>368</v>
      </c>
      <c r="U14" s="42" t="s">
        <v>11</v>
      </c>
      <c r="V14" s="42">
        <v>280</v>
      </c>
      <c r="W14" s="43" t="s">
        <v>11</v>
      </c>
      <c r="X14" s="33" t="s">
        <v>18</v>
      </c>
    </row>
    <row r="15" spans="1:24" s="8" customFormat="1" ht="17.25" customHeight="1">
      <c r="A15" s="76" t="s">
        <v>19</v>
      </c>
      <c r="B15" s="47" t="s">
        <v>11</v>
      </c>
      <c r="C15" s="48" t="s">
        <v>11</v>
      </c>
      <c r="D15" s="48" t="s">
        <v>53</v>
      </c>
      <c r="E15" s="48" t="s">
        <v>11</v>
      </c>
      <c r="F15" s="48" t="s">
        <v>53</v>
      </c>
      <c r="G15" s="48" t="s">
        <v>11</v>
      </c>
      <c r="H15" s="48">
        <v>2</v>
      </c>
      <c r="I15" s="48" t="s">
        <v>11</v>
      </c>
      <c r="J15" s="48">
        <v>732</v>
      </c>
      <c r="K15" s="48" t="s">
        <v>11</v>
      </c>
      <c r="L15" s="48">
        <v>16</v>
      </c>
      <c r="M15" s="48" t="s">
        <v>11</v>
      </c>
      <c r="N15" s="48">
        <v>16</v>
      </c>
      <c r="O15" s="48" t="s">
        <v>11</v>
      </c>
      <c r="P15" s="48">
        <v>1014</v>
      </c>
      <c r="Q15" s="48" t="s">
        <v>11</v>
      </c>
      <c r="R15" s="48">
        <v>999</v>
      </c>
      <c r="S15" s="48" t="s">
        <v>11</v>
      </c>
      <c r="T15" s="48">
        <v>1041</v>
      </c>
      <c r="U15" s="48" t="s">
        <v>11</v>
      </c>
      <c r="V15" s="48">
        <v>1055</v>
      </c>
      <c r="W15" s="49" t="s">
        <v>11</v>
      </c>
      <c r="X15" s="32" t="s">
        <v>19</v>
      </c>
    </row>
    <row r="16" spans="1:24" s="8" customFormat="1" ht="17.25" customHeight="1">
      <c r="A16" s="56" t="s">
        <v>20</v>
      </c>
      <c r="B16" s="41" t="s">
        <v>53</v>
      </c>
      <c r="C16" s="42" t="s">
        <v>11</v>
      </c>
      <c r="D16" s="42">
        <v>1</v>
      </c>
      <c r="E16" s="42" t="s">
        <v>11</v>
      </c>
      <c r="F16" s="42">
        <v>1</v>
      </c>
      <c r="G16" s="42" t="s">
        <v>11</v>
      </c>
      <c r="H16" s="42">
        <v>1</v>
      </c>
      <c r="I16" s="42" t="s">
        <v>11</v>
      </c>
      <c r="J16" s="42">
        <v>467</v>
      </c>
      <c r="K16" s="42" t="s">
        <v>11</v>
      </c>
      <c r="L16" s="42">
        <v>15</v>
      </c>
      <c r="M16" s="42" t="s">
        <v>11</v>
      </c>
      <c r="N16" s="42">
        <v>12</v>
      </c>
      <c r="O16" s="42" t="s">
        <v>11</v>
      </c>
      <c r="P16" s="42">
        <v>501</v>
      </c>
      <c r="Q16" s="42" t="s">
        <v>11</v>
      </c>
      <c r="R16" s="42">
        <v>480</v>
      </c>
      <c r="S16" s="42" t="s">
        <v>11</v>
      </c>
      <c r="T16" s="42">
        <v>495</v>
      </c>
      <c r="U16" s="42" t="s">
        <v>11</v>
      </c>
      <c r="V16" s="42">
        <v>527</v>
      </c>
      <c r="W16" s="43" t="s">
        <v>11</v>
      </c>
      <c r="X16" s="33" t="s">
        <v>20</v>
      </c>
    </row>
    <row r="17" spans="1:24" s="8" customFormat="1" ht="17.25" customHeight="1">
      <c r="A17" s="56" t="s">
        <v>21</v>
      </c>
      <c r="B17" s="41" t="s">
        <v>53</v>
      </c>
      <c r="C17" s="42" t="s">
        <v>11</v>
      </c>
      <c r="D17" s="42" t="s">
        <v>53</v>
      </c>
      <c r="E17" s="42" t="s">
        <v>11</v>
      </c>
      <c r="F17" s="42" t="s">
        <v>53</v>
      </c>
      <c r="G17" s="42" t="s">
        <v>11</v>
      </c>
      <c r="H17" s="42">
        <v>4</v>
      </c>
      <c r="I17" s="42" t="s">
        <v>11</v>
      </c>
      <c r="J17" s="42">
        <v>773</v>
      </c>
      <c r="K17" s="42" t="s">
        <v>11</v>
      </c>
      <c r="L17" s="42">
        <v>14</v>
      </c>
      <c r="M17" s="42" t="s">
        <v>11</v>
      </c>
      <c r="N17" s="42">
        <v>10</v>
      </c>
      <c r="O17" s="42" t="s">
        <v>11</v>
      </c>
      <c r="P17" s="42">
        <v>1119</v>
      </c>
      <c r="Q17" s="42" t="s">
        <v>11</v>
      </c>
      <c r="R17" s="42">
        <v>1118</v>
      </c>
      <c r="S17" s="42" t="s">
        <v>11</v>
      </c>
      <c r="T17" s="42">
        <v>1096</v>
      </c>
      <c r="U17" s="42" t="s">
        <v>11</v>
      </c>
      <c r="V17" s="42">
        <v>1157</v>
      </c>
      <c r="W17" s="43" t="s">
        <v>11</v>
      </c>
      <c r="X17" s="33" t="s">
        <v>21</v>
      </c>
    </row>
    <row r="18" spans="1:24" s="8" customFormat="1" ht="17.25" customHeight="1">
      <c r="A18" s="56" t="s">
        <v>22</v>
      </c>
      <c r="B18" s="41" t="s">
        <v>11</v>
      </c>
      <c r="C18" s="42" t="s">
        <v>11</v>
      </c>
      <c r="D18" s="42" t="s">
        <v>53</v>
      </c>
      <c r="E18" s="42" t="s">
        <v>11</v>
      </c>
      <c r="F18" s="42">
        <v>1</v>
      </c>
      <c r="G18" s="42" t="s">
        <v>11</v>
      </c>
      <c r="H18" s="42" t="s">
        <v>55</v>
      </c>
      <c r="I18" s="42" t="s">
        <v>11</v>
      </c>
      <c r="J18" s="42">
        <v>371</v>
      </c>
      <c r="K18" s="42" t="s">
        <v>11</v>
      </c>
      <c r="L18" s="42">
        <v>4</v>
      </c>
      <c r="M18" s="42" t="s">
        <v>11</v>
      </c>
      <c r="N18" s="42">
        <v>3</v>
      </c>
      <c r="O18" s="42" t="s">
        <v>11</v>
      </c>
      <c r="P18" s="42">
        <v>414</v>
      </c>
      <c r="Q18" s="42" t="s">
        <v>11</v>
      </c>
      <c r="R18" s="42">
        <v>406</v>
      </c>
      <c r="S18" s="42" t="s">
        <v>11</v>
      </c>
      <c r="T18" s="42">
        <v>462</v>
      </c>
      <c r="U18" s="42" t="s">
        <v>11</v>
      </c>
      <c r="V18" s="42">
        <v>453</v>
      </c>
      <c r="W18" s="43" t="s">
        <v>11</v>
      </c>
      <c r="X18" s="33" t="s">
        <v>22</v>
      </c>
    </row>
    <row r="19" spans="1:24" s="7" customFormat="1" ht="17.25" customHeight="1">
      <c r="A19" s="56" t="s">
        <v>23</v>
      </c>
      <c r="B19" s="41" t="s">
        <v>11</v>
      </c>
      <c r="C19" s="42" t="s">
        <v>11</v>
      </c>
      <c r="D19" s="42" t="s">
        <v>11</v>
      </c>
      <c r="E19" s="42" t="s">
        <v>11</v>
      </c>
      <c r="F19" s="42" t="s">
        <v>11</v>
      </c>
      <c r="G19" s="42" t="s">
        <v>11</v>
      </c>
      <c r="H19" s="42" t="s">
        <v>53</v>
      </c>
      <c r="I19" s="42" t="s">
        <v>11</v>
      </c>
      <c r="J19" s="42">
        <v>198</v>
      </c>
      <c r="K19" s="42" t="s">
        <v>11</v>
      </c>
      <c r="L19" s="42" t="s">
        <v>53</v>
      </c>
      <c r="M19" s="42" t="s">
        <v>11</v>
      </c>
      <c r="N19" s="42">
        <v>1</v>
      </c>
      <c r="O19" s="42" t="s">
        <v>11</v>
      </c>
      <c r="P19" s="42">
        <v>237</v>
      </c>
      <c r="Q19" s="42" t="s">
        <v>11</v>
      </c>
      <c r="R19" s="42">
        <v>231</v>
      </c>
      <c r="S19" s="42" t="s">
        <v>11</v>
      </c>
      <c r="T19" s="42">
        <v>255</v>
      </c>
      <c r="U19" s="42" t="s">
        <v>11</v>
      </c>
      <c r="V19" s="42">
        <v>251</v>
      </c>
      <c r="W19" s="43" t="s">
        <v>11</v>
      </c>
      <c r="X19" s="33" t="s">
        <v>23</v>
      </c>
    </row>
    <row r="20" spans="1:24" s="7" customFormat="1" ht="17.25" customHeight="1">
      <c r="A20" s="56" t="s">
        <v>24</v>
      </c>
      <c r="B20" s="41" t="s">
        <v>53</v>
      </c>
      <c r="C20" s="42" t="s">
        <v>11</v>
      </c>
      <c r="D20" s="42" t="s">
        <v>53</v>
      </c>
      <c r="E20" s="42" t="s">
        <v>11</v>
      </c>
      <c r="F20" s="42" t="s">
        <v>53</v>
      </c>
      <c r="G20" s="42" t="s">
        <v>11</v>
      </c>
      <c r="H20" s="42" t="s">
        <v>53</v>
      </c>
      <c r="I20" s="42" t="s">
        <v>11</v>
      </c>
      <c r="J20" s="42">
        <v>237</v>
      </c>
      <c r="K20" s="42" t="s">
        <v>11</v>
      </c>
      <c r="L20" s="42" t="s">
        <v>62</v>
      </c>
      <c r="M20" s="42" t="s">
        <v>11</v>
      </c>
      <c r="N20" s="42">
        <v>1</v>
      </c>
      <c r="O20" s="42" t="s">
        <v>11</v>
      </c>
      <c r="P20" s="42">
        <v>213</v>
      </c>
      <c r="Q20" s="42" t="s">
        <v>11</v>
      </c>
      <c r="R20" s="42">
        <v>203</v>
      </c>
      <c r="S20" s="42" t="s">
        <v>11</v>
      </c>
      <c r="T20" s="42">
        <v>232</v>
      </c>
      <c r="U20" s="42" t="s">
        <v>11</v>
      </c>
      <c r="V20" s="42">
        <v>99</v>
      </c>
      <c r="W20" s="43" t="s">
        <v>11</v>
      </c>
      <c r="X20" s="33" t="s">
        <v>24</v>
      </c>
    </row>
    <row r="21" spans="1:24" s="7" customFormat="1" ht="17.25" customHeight="1">
      <c r="A21" s="77" t="s">
        <v>25</v>
      </c>
      <c r="B21" s="44" t="s">
        <v>11</v>
      </c>
      <c r="C21" s="45" t="s">
        <v>11</v>
      </c>
      <c r="D21" s="45" t="s">
        <v>53</v>
      </c>
      <c r="E21" s="45" t="s">
        <v>11</v>
      </c>
      <c r="F21" s="45" t="s">
        <v>59</v>
      </c>
      <c r="G21" s="45" t="s">
        <v>11</v>
      </c>
      <c r="H21" s="45">
        <v>1</v>
      </c>
      <c r="I21" s="45" t="s">
        <v>11</v>
      </c>
      <c r="J21" s="45">
        <v>121</v>
      </c>
      <c r="K21" s="45" t="s">
        <v>11</v>
      </c>
      <c r="L21" s="45">
        <v>3</v>
      </c>
      <c r="M21" s="45" t="s">
        <v>11</v>
      </c>
      <c r="N21" s="45">
        <v>6</v>
      </c>
      <c r="O21" s="45" t="s">
        <v>11</v>
      </c>
      <c r="P21" s="45">
        <v>172</v>
      </c>
      <c r="Q21" s="45" t="s">
        <v>11</v>
      </c>
      <c r="R21" s="45">
        <v>174</v>
      </c>
      <c r="S21" s="45" t="s">
        <v>11</v>
      </c>
      <c r="T21" s="45">
        <v>142</v>
      </c>
      <c r="U21" s="45" t="s">
        <v>11</v>
      </c>
      <c r="V21" s="45">
        <v>91</v>
      </c>
      <c r="W21" s="46" t="s">
        <v>11</v>
      </c>
      <c r="X21" s="72" t="s">
        <v>25</v>
      </c>
    </row>
    <row r="22" spans="1:24" s="7" customFormat="1" ht="17.25" customHeight="1">
      <c r="A22" s="56" t="s">
        <v>26</v>
      </c>
      <c r="B22" s="41" t="s">
        <v>11</v>
      </c>
      <c r="C22" s="42" t="s">
        <v>11</v>
      </c>
      <c r="D22" s="42" t="s">
        <v>53</v>
      </c>
      <c r="E22" s="42" t="s">
        <v>11</v>
      </c>
      <c r="F22" s="42" t="s">
        <v>53</v>
      </c>
      <c r="G22" s="42" t="s">
        <v>11</v>
      </c>
      <c r="H22" s="42">
        <v>2</v>
      </c>
      <c r="I22" s="42" t="s">
        <v>11</v>
      </c>
      <c r="J22" s="42">
        <v>1061</v>
      </c>
      <c r="K22" s="42" t="s">
        <v>11</v>
      </c>
      <c r="L22" s="42">
        <v>2</v>
      </c>
      <c r="M22" s="42" t="s">
        <v>11</v>
      </c>
      <c r="N22" s="42">
        <v>17</v>
      </c>
      <c r="O22" s="42" t="s">
        <v>11</v>
      </c>
      <c r="P22" s="42">
        <v>1230</v>
      </c>
      <c r="Q22" s="42" t="s">
        <v>11</v>
      </c>
      <c r="R22" s="42">
        <v>1245</v>
      </c>
      <c r="S22" s="42" t="s">
        <v>11</v>
      </c>
      <c r="T22" s="42">
        <v>1273</v>
      </c>
      <c r="U22" s="42" t="s">
        <v>11</v>
      </c>
      <c r="V22" s="42">
        <v>1439</v>
      </c>
      <c r="W22" s="43" t="s">
        <v>11</v>
      </c>
      <c r="X22" s="33" t="s">
        <v>26</v>
      </c>
    </row>
    <row r="23" spans="1:24" s="8" customFormat="1" ht="17.25" customHeight="1">
      <c r="A23" s="78" t="s">
        <v>27</v>
      </c>
      <c r="B23" s="41" t="s">
        <v>11</v>
      </c>
      <c r="C23" s="42" t="s">
        <v>11</v>
      </c>
      <c r="D23" s="42" t="s">
        <v>53</v>
      </c>
      <c r="E23" s="42" t="s">
        <v>11</v>
      </c>
      <c r="F23" s="42" t="s">
        <v>55</v>
      </c>
      <c r="G23" s="42" t="s">
        <v>11</v>
      </c>
      <c r="H23" s="42">
        <v>1</v>
      </c>
      <c r="I23" s="42" t="s">
        <v>11</v>
      </c>
      <c r="J23" s="42">
        <v>392</v>
      </c>
      <c r="K23" s="42" t="s">
        <v>11</v>
      </c>
      <c r="L23" s="42" t="s">
        <v>53</v>
      </c>
      <c r="M23" s="42" t="s">
        <v>11</v>
      </c>
      <c r="N23" s="42">
        <v>6</v>
      </c>
      <c r="O23" s="42" t="s">
        <v>11</v>
      </c>
      <c r="P23" s="42">
        <v>519</v>
      </c>
      <c r="Q23" s="42" t="s">
        <v>11</v>
      </c>
      <c r="R23" s="42">
        <v>526</v>
      </c>
      <c r="S23" s="42" t="s">
        <v>11</v>
      </c>
      <c r="T23" s="42">
        <v>624</v>
      </c>
      <c r="U23" s="42" t="s">
        <v>11</v>
      </c>
      <c r="V23" s="42">
        <v>532</v>
      </c>
      <c r="W23" s="43" t="s">
        <v>11</v>
      </c>
      <c r="X23" s="35" t="s">
        <v>27</v>
      </c>
    </row>
    <row r="24" spans="1:28" s="8" customFormat="1" ht="17.25" customHeight="1">
      <c r="A24" s="57" t="s">
        <v>44</v>
      </c>
      <c r="B24" s="23" t="s">
        <v>53</v>
      </c>
      <c r="C24" s="24" t="s">
        <v>11</v>
      </c>
      <c r="D24" s="24" t="s">
        <v>53</v>
      </c>
      <c r="E24" s="24" t="s">
        <v>11</v>
      </c>
      <c r="F24" s="24" t="s">
        <v>60</v>
      </c>
      <c r="G24" s="24" t="s">
        <v>11</v>
      </c>
      <c r="H24" s="24">
        <v>2</v>
      </c>
      <c r="I24" s="24" t="s">
        <v>11</v>
      </c>
      <c r="J24" s="24">
        <f>SUM(J25:J30)</f>
        <v>387</v>
      </c>
      <c r="K24" s="24" t="s">
        <v>11</v>
      </c>
      <c r="L24" s="24">
        <f>SUM(L25:L30)</f>
        <v>1</v>
      </c>
      <c r="M24" s="24" t="s">
        <v>11</v>
      </c>
      <c r="N24" s="24">
        <f>SUM(N25:N30)</f>
        <v>2</v>
      </c>
      <c r="O24" s="24" t="s">
        <v>11</v>
      </c>
      <c r="P24" s="24">
        <f>SUM(P25:P30)</f>
        <v>410</v>
      </c>
      <c r="Q24" s="24" t="s">
        <v>11</v>
      </c>
      <c r="R24" s="24">
        <f>SUM(R25:R30)</f>
        <v>391</v>
      </c>
      <c r="S24" s="24" t="s">
        <v>11</v>
      </c>
      <c r="T24" s="24">
        <f>SUM(T25:T30)</f>
        <v>400</v>
      </c>
      <c r="U24" s="24" t="s">
        <v>11</v>
      </c>
      <c r="V24" s="24">
        <f>SUM(V25:V30)</f>
        <v>425</v>
      </c>
      <c r="W24" s="25" t="s">
        <v>11</v>
      </c>
      <c r="X24" s="36" t="s">
        <v>36</v>
      </c>
      <c r="Y24" s="54"/>
      <c r="Z24" s="54"/>
      <c r="AA24" s="54"/>
      <c r="AB24" s="54"/>
    </row>
    <row r="25" spans="1:24" s="8" customFormat="1" ht="17.25" customHeight="1">
      <c r="A25" s="56" t="s">
        <v>28</v>
      </c>
      <c r="B25" s="41" t="s">
        <v>53</v>
      </c>
      <c r="C25" s="42" t="s">
        <v>11</v>
      </c>
      <c r="D25" s="42" t="s">
        <v>57</v>
      </c>
      <c r="E25" s="42" t="s">
        <v>11</v>
      </c>
      <c r="F25" s="42" t="s">
        <v>53</v>
      </c>
      <c r="G25" s="42" t="s">
        <v>11</v>
      </c>
      <c r="H25" s="42" t="s">
        <v>53</v>
      </c>
      <c r="I25" s="42" t="s">
        <v>11</v>
      </c>
      <c r="J25" s="42">
        <v>78</v>
      </c>
      <c r="K25" s="42" t="s">
        <v>11</v>
      </c>
      <c r="L25" s="42" t="s">
        <v>53</v>
      </c>
      <c r="M25" s="42" t="s">
        <v>11</v>
      </c>
      <c r="N25" s="42">
        <v>1</v>
      </c>
      <c r="O25" s="42" t="s">
        <v>11</v>
      </c>
      <c r="P25" s="42">
        <v>82</v>
      </c>
      <c r="Q25" s="42" t="s">
        <v>11</v>
      </c>
      <c r="R25" s="42">
        <v>85</v>
      </c>
      <c r="S25" s="42" t="s">
        <v>11</v>
      </c>
      <c r="T25" s="42">
        <v>81</v>
      </c>
      <c r="U25" s="42" t="s">
        <v>11</v>
      </c>
      <c r="V25" s="42">
        <v>60</v>
      </c>
      <c r="W25" s="43" t="s">
        <v>11</v>
      </c>
      <c r="X25" s="37" t="s">
        <v>28</v>
      </c>
    </row>
    <row r="26" spans="1:24" s="8" customFormat="1" ht="17.25" customHeight="1">
      <c r="A26" s="56" t="s">
        <v>29</v>
      </c>
      <c r="B26" s="41" t="s">
        <v>11</v>
      </c>
      <c r="C26" s="42" t="s">
        <v>11</v>
      </c>
      <c r="D26" s="42" t="s">
        <v>11</v>
      </c>
      <c r="E26" s="42" t="s">
        <v>11</v>
      </c>
      <c r="F26" s="42" t="s">
        <v>53</v>
      </c>
      <c r="G26" s="42" t="s">
        <v>11</v>
      </c>
      <c r="H26" s="42" t="s">
        <v>55</v>
      </c>
      <c r="I26" s="42" t="s">
        <v>11</v>
      </c>
      <c r="J26" s="42">
        <v>57</v>
      </c>
      <c r="K26" s="42" t="s">
        <v>11</v>
      </c>
      <c r="L26" s="42" t="s">
        <v>53</v>
      </c>
      <c r="M26" s="42" t="s">
        <v>11</v>
      </c>
      <c r="N26" s="42" t="s">
        <v>53</v>
      </c>
      <c r="O26" s="42" t="s">
        <v>11</v>
      </c>
      <c r="P26" s="42">
        <v>92</v>
      </c>
      <c r="Q26" s="42" t="s">
        <v>11</v>
      </c>
      <c r="R26" s="42">
        <v>88</v>
      </c>
      <c r="S26" s="42" t="s">
        <v>11</v>
      </c>
      <c r="T26" s="42">
        <v>76</v>
      </c>
      <c r="U26" s="42" t="s">
        <v>11</v>
      </c>
      <c r="V26" s="42">
        <v>137</v>
      </c>
      <c r="W26" s="43" t="s">
        <v>11</v>
      </c>
      <c r="X26" s="38" t="s">
        <v>29</v>
      </c>
    </row>
    <row r="27" spans="1:24" s="8" customFormat="1" ht="17.25" customHeight="1">
      <c r="A27" s="56" t="s">
        <v>30</v>
      </c>
      <c r="B27" s="41" t="s">
        <v>11</v>
      </c>
      <c r="C27" s="42" t="s">
        <v>11</v>
      </c>
      <c r="D27" s="42" t="s">
        <v>11</v>
      </c>
      <c r="E27" s="42" t="s">
        <v>11</v>
      </c>
      <c r="F27" s="42" t="s">
        <v>11</v>
      </c>
      <c r="G27" s="42" t="s">
        <v>11</v>
      </c>
      <c r="H27" s="42" t="s">
        <v>53</v>
      </c>
      <c r="I27" s="42" t="s">
        <v>11</v>
      </c>
      <c r="J27" s="42">
        <v>9</v>
      </c>
      <c r="K27" s="42" t="s">
        <v>11</v>
      </c>
      <c r="L27" s="42" t="s">
        <v>53</v>
      </c>
      <c r="M27" s="42" t="s">
        <v>11</v>
      </c>
      <c r="N27" s="42" t="s">
        <v>11</v>
      </c>
      <c r="O27" s="42" t="s">
        <v>11</v>
      </c>
      <c r="P27" s="42">
        <v>26</v>
      </c>
      <c r="Q27" s="42" t="s">
        <v>11</v>
      </c>
      <c r="R27" s="42">
        <v>16</v>
      </c>
      <c r="S27" s="42" t="s">
        <v>11</v>
      </c>
      <c r="T27" s="42">
        <v>20</v>
      </c>
      <c r="U27" s="42" t="s">
        <v>11</v>
      </c>
      <c r="V27" s="42">
        <v>10</v>
      </c>
      <c r="W27" s="43" t="s">
        <v>11</v>
      </c>
      <c r="X27" s="38" t="s">
        <v>30</v>
      </c>
    </row>
    <row r="28" spans="1:24" s="8" customFormat="1" ht="17.25" customHeight="1">
      <c r="A28" s="56" t="s">
        <v>31</v>
      </c>
      <c r="B28" s="41" t="s">
        <v>11</v>
      </c>
      <c r="C28" s="42" t="s">
        <v>11</v>
      </c>
      <c r="D28" s="42" t="s">
        <v>11</v>
      </c>
      <c r="E28" s="42" t="s">
        <v>11</v>
      </c>
      <c r="F28" s="42" t="s">
        <v>11</v>
      </c>
      <c r="G28" s="42" t="s">
        <v>11</v>
      </c>
      <c r="H28" s="42">
        <v>1</v>
      </c>
      <c r="I28" s="42" t="s">
        <v>11</v>
      </c>
      <c r="J28" s="42">
        <v>141</v>
      </c>
      <c r="K28" s="42" t="s">
        <v>11</v>
      </c>
      <c r="L28" s="42">
        <v>1</v>
      </c>
      <c r="M28" s="42" t="s">
        <v>11</v>
      </c>
      <c r="N28" s="42">
        <v>1</v>
      </c>
      <c r="O28" s="42" t="s">
        <v>11</v>
      </c>
      <c r="P28" s="42">
        <v>110</v>
      </c>
      <c r="Q28" s="42" t="s">
        <v>11</v>
      </c>
      <c r="R28" s="42">
        <v>102</v>
      </c>
      <c r="S28" s="42" t="s">
        <v>11</v>
      </c>
      <c r="T28" s="42">
        <v>112</v>
      </c>
      <c r="U28" s="42" t="s">
        <v>11</v>
      </c>
      <c r="V28" s="42">
        <v>107</v>
      </c>
      <c r="W28" s="43" t="s">
        <v>11</v>
      </c>
      <c r="X28" s="38" t="s">
        <v>31</v>
      </c>
    </row>
    <row r="29" spans="1:24" s="8" customFormat="1" ht="17.25" customHeight="1">
      <c r="A29" s="76" t="s">
        <v>32</v>
      </c>
      <c r="B29" s="47" t="s">
        <v>56</v>
      </c>
      <c r="C29" s="48" t="s">
        <v>11</v>
      </c>
      <c r="D29" s="48" t="s">
        <v>11</v>
      </c>
      <c r="E29" s="48" t="s">
        <v>11</v>
      </c>
      <c r="F29" s="48" t="s">
        <v>11</v>
      </c>
      <c r="G29" s="48" t="s">
        <v>11</v>
      </c>
      <c r="H29" s="48">
        <v>1</v>
      </c>
      <c r="I29" s="48" t="s">
        <v>11</v>
      </c>
      <c r="J29" s="48">
        <v>86</v>
      </c>
      <c r="K29" s="48" t="s">
        <v>11</v>
      </c>
      <c r="L29" s="48" t="s">
        <v>11</v>
      </c>
      <c r="M29" s="48" t="s">
        <v>11</v>
      </c>
      <c r="N29" s="48" t="s">
        <v>53</v>
      </c>
      <c r="O29" s="48" t="s">
        <v>11</v>
      </c>
      <c r="P29" s="48">
        <v>83</v>
      </c>
      <c r="Q29" s="48" t="s">
        <v>11</v>
      </c>
      <c r="R29" s="48">
        <v>83</v>
      </c>
      <c r="S29" s="48" t="s">
        <v>11</v>
      </c>
      <c r="T29" s="48">
        <v>84</v>
      </c>
      <c r="U29" s="48" t="s">
        <v>11</v>
      </c>
      <c r="V29" s="48">
        <v>79</v>
      </c>
      <c r="W29" s="49" t="s">
        <v>11</v>
      </c>
      <c r="X29" s="39" t="s">
        <v>32</v>
      </c>
    </row>
    <row r="30" spans="1:24" s="7" customFormat="1" ht="17.25" customHeight="1">
      <c r="A30" s="56" t="s">
        <v>33</v>
      </c>
      <c r="B30" s="41" t="s">
        <v>11</v>
      </c>
      <c r="C30" s="42" t="s">
        <v>11</v>
      </c>
      <c r="D30" s="42" t="s">
        <v>11</v>
      </c>
      <c r="E30" s="42" t="s">
        <v>11</v>
      </c>
      <c r="F30" s="42" t="s">
        <v>11</v>
      </c>
      <c r="G30" s="42" t="s">
        <v>11</v>
      </c>
      <c r="H30" s="42" t="s">
        <v>61</v>
      </c>
      <c r="I30" s="42" t="s">
        <v>11</v>
      </c>
      <c r="J30" s="42">
        <v>16</v>
      </c>
      <c r="K30" s="42" t="s">
        <v>11</v>
      </c>
      <c r="L30" s="42" t="s">
        <v>11</v>
      </c>
      <c r="M30" s="42" t="s">
        <v>11</v>
      </c>
      <c r="N30" s="42" t="s">
        <v>63</v>
      </c>
      <c r="O30" s="42" t="s">
        <v>11</v>
      </c>
      <c r="P30" s="42">
        <v>17</v>
      </c>
      <c r="Q30" s="42" t="s">
        <v>11</v>
      </c>
      <c r="R30" s="42">
        <v>17</v>
      </c>
      <c r="S30" s="42" t="s">
        <v>11</v>
      </c>
      <c r="T30" s="42">
        <v>27</v>
      </c>
      <c r="U30" s="42" t="s">
        <v>11</v>
      </c>
      <c r="V30" s="42">
        <v>32</v>
      </c>
      <c r="W30" s="43" t="s">
        <v>11</v>
      </c>
      <c r="X30" s="38" t="s">
        <v>33</v>
      </c>
    </row>
    <row r="31" spans="1:24" s="2" customFormat="1" ht="16.5" customHeight="1" thickBot="1">
      <c r="A31" s="62"/>
      <c r="B31" s="66"/>
      <c r="C31" s="63"/>
      <c r="D31" s="63"/>
      <c r="E31" s="63"/>
      <c r="F31" s="63"/>
      <c r="G31" s="6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  <c r="X31" s="64"/>
    </row>
    <row r="32" spans="1:4" s="2" customFormat="1" ht="17.25">
      <c r="A32" s="9" t="s">
        <v>52</v>
      </c>
      <c r="B32" s="9"/>
      <c r="C32" s="9"/>
      <c r="D32" s="9"/>
    </row>
    <row r="33" spans="2:11" ht="17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7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7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7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7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7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7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7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7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7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7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7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7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7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7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7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7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7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7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7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7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7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7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7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7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7.25"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sheetProtection/>
  <mergeCells count="19">
    <mergeCell ref="P7:Q7"/>
    <mergeCell ref="N6:O7"/>
    <mergeCell ref="D7:E7"/>
    <mergeCell ref="F7:G7"/>
    <mergeCell ref="B7:C7"/>
    <mergeCell ref="B6:G6"/>
    <mergeCell ref="H6:I7"/>
    <mergeCell ref="J6:K7"/>
    <mergeCell ref="P6:S6"/>
    <mergeCell ref="T6:U7"/>
    <mergeCell ref="V6:W7"/>
    <mergeCell ref="R7:S7"/>
    <mergeCell ref="A1:C1"/>
    <mergeCell ref="B4:W4"/>
    <mergeCell ref="B5:I5"/>
    <mergeCell ref="J5:K5"/>
    <mergeCell ref="L5:O5"/>
    <mergeCell ref="P5:W5"/>
    <mergeCell ref="L6:M7"/>
  </mergeCells>
  <printOptions/>
  <pageMargins left="1.01" right="0.7086614173228347" top="0.984251968503937" bottom="0.5905511811023623" header="0.5118110236220472" footer="0.5118110236220472"/>
  <pageSetup fitToHeight="1" fitToWidth="1" horizontalDpi="300" verticalDpi="300" orientation="landscape" paperSize="8" scale="7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6"/>
  <sheetViews>
    <sheetView showGridLines="0" tabSelected="1" zoomScale="75" zoomScaleNormal="75" zoomScalePageLayoutView="0" workbookViewId="0" topLeftCell="A1">
      <selection activeCell="U3" sqref="U3"/>
    </sheetView>
  </sheetViews>
  <sheetFormatPr defaultColWidth="10.66015625" defaultRowHeight="18"/>
  <cols>
    <col min="1" max="1" width="19.5" style="9" customWidth="1"/>
    <col min="2" max="17" width="7.58203125" style="9" customWidth="1"/>
    <col min="18" max="20" width="11.5" style="9" customWidth="1"/>
    <col min="21" max="21" width="17.08203125" style="9" customWidth="1"/>
    <col min="22" max="16384" width="10.58203125" style="9" customWidth="1"/>
  </cols>
  <sheetData>
    <row r="1" spans="1:21" s="2" customFormat="1" ht="15" customHeight="1">
      <c r="A1" s="1"/>
      <c r="U1" s="3"/>
    </row>
    <row r="2" spans="1:21" s="2" customFormat="1" ht="21.75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 t="str">
        <f>+'１１'!X3</f>
        <v>平成27年度</v>
      </c>
    </row>
    <row r="3" spans="1:21" s="7" customFormat="1" ht="18" customHeight="1">
      <c r="A3" s="101" t="s">
        <v>45</v>
      </c>
      <c r="B3" s="86" t="s">
        <v>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12"/>
    </row>
    <row r="4" spans="1:21" s="7" customFormat="1" ht="38.25" customHeight="1">
      <c r="A4" s="102"/>
      <c r="B4" s="83" t="s">
        <v>46</v>
      </c>
      <c r="C4" s="95"/>
      <c r="D4" s="95"/>
      <c r="E4" s="95"/>
      <c r="F4" s="83" t="s">
        <v>47</v>
      </c>
      <c r="G4" s="95"/>
      <c r="H4" s="95"/>
      <c r="I4" s="95"/>
      <c r="J4" s="83" t="s">
        <v>48</v>
      </c>
      <c r="K4" s="95"/>
      <c r="L4" s="95"/>
      <c r="M4" s="95"/>
      <c r="N4" s="83" t="s">
        <v>49</v>
      </c>
      <c r="O4" s="95"/>
      <c r="P4" s="95"/>
      <c r="Q4" s="95"/>
      <c r="R4" s="83" t="s">
        <v>34</v>
      </c>
      <c r="S4" s="95"/>
      <c r="T4" s="95"/>
      <c r="U4" s="15"/>
    </row>
    <row r="5" spans="1:21" s="7" customFormat="1" ht="23.25" customHeight="1">
      <c r="A5" s="102"/>
      <c r="B5" s="83" t="s">
        <v>8</v>
      </c>
      <c r="C5" s="84"/>
      <c r="D5" s="83" t="s">
        <v>7</v>
      </c>
      <c r="E5" s="84"/>
      <c r="F5" s="83" t="s">
        <v>8</v>
      </c>
      <c r="G5" s="84"/>
      <c r="H5" s="81" t="s">
        <v>7</v>
      </c>
      <c r="I5" s="82"/>
      <c r="J5" s="83" t="s">
        <v>8</v>
      </c>
      <c r="K5" s="84"/>
      <c r="L5" s="83" t="s">
        <v>7</v>
      </c>
      <c r="M5" s="84"/>
      <c r="N5" s="83" t="s">
        <v>8</v>
      </c>
      <c r="O5" s="84"/>
      <c r="P5" s="83" t="s">
        <v>7</v>
      </c>
      <c r="Q5" s="84"/>
      <c r="R5" s="79" t="s">
        <v>50</v>
      </c>
      <c r="S5" s="103" t="s">
        <v>51</v>
      </c>
      <c r="T5" s="79" t="s">
        <v>10</v>
      </c>
      <c r="U5" s="17"/>
    </row>
    <row r="6" spans="1:21" s="7" customFormat="1" ht="23.25" customHeight="1">
      <c r="A6" s="18"/>
      <c r="B6" s="19" t="s">
        <v>0</v>
      </c>
      <c r="C6" s="19" t="s">
        <v>1</v>
      </c>
      <c r="D6" s="19" t="s">
        <v>0</v>
      </c>
      <c r="E6" s="19" t="s">
        <v>1</v>
      </c>
      <c r="F6" s="19" t="s">
        <v>0</v>
      </c>
      <c r="G6" s="19" t="s">
        <v>1</v>
      </c>
      <c r="H6" s="19" t="s">
        <v>0</v>
      </c>
      <c r="I6" s="19" t="s">
        <v>1</v>
      </c>
      <c r="J6" s="19" t="s">
        <v>0</v>
      </c>
      <c r="K6" s="19" t="s">
        <v>1</v>
      </c>
      <c r="L6" s="19" t="s">
        <v>0</v>
      </c>
      <c r="M6" s="55" t="s">
        <v>1</v>
      </c>
      <c r="N6" s="19" t="s">
        <v>0</v>
      </c>
      <c r="O6" s="19" t="s">
        <v>1</v>
      </c>
      <c r="P6" s="19" t="s">
        <v>0</v>
      </c>
      <c r="Q6" s="55" t="s">
        <v>1</v>
      </c>
      <c r="R6" s="81"/>
      <c r="S6" s="104"/>
      <c r="T6" s="81"/>
      <c r="U6" s="20"/>
    </row>
    <row r="7" spans="1:21" s="7" customFormat="1" ht="18" customHeight="1">
      <c r="A7" s="21" t="s">
        <v>43</v>
      </c>
      <c r="B7" s="42">
        <v>10055</v>
      </c>
      <c r="C7" s="42" t="s">
        <v>11</v>
      </c>
      <c r="D7" s="42">
        <v>10797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>
        <v>1</v>
      </c>
      <c r="K7" s="42" t="s">
        <v>11</v>
      </c>
      <c r="L7" s="42">
        <v>1</v>
      </c>
      <c r="M7" s="42" t="s">
        <v>11</v>
      </c>
      <c r="N7" s="42" t="s">
        <v>11</v>
      </c>
      <c r="O7" s="42" t="s">
        <v>11</v>
      </c>
      <c r="P7" s="42" t="s">
        <v>11</v>
      </c>
      <c r="Q7" s="42" t="s">
        <v>11</v>
      </c>
      <c r="R7" s="42">
        <v>250770</v>
      </c>
      <c r="S7" s="42">
        <v>362</v>
      </c>
      <c r="T7" s="42">
        <v>250408</v>
      </c>
      <c r="U7" s="22" t="s">
        <v>13</v>
      </c>
    </row>
    <row r="8" spans="1:21" s="7" customFormat="1" ht="18" customHeight="1">
      <c r="A8" s="21" t="s">
        <v>14</v>
      </c>
      <c r="B8" s="24">
        <f>SUM(B9:B21)</f>
        <v>9721</v>
      </c>
      <c r="C8" s="24">
        <f>SUM(C9:C21)</f>
        <v>0</v>
      </c>
      <c r="D8" s="24">
        <f>SUM(D9:D21)</f>
        <v>10415</v>
      </c>
      <c r="E8" s="24" t="s">
        <v>11</v>
      </c>
      <c r="F8" s="24" t="s">
        <v>11</v>
      </c>
      <c r="G8" s="24" t="s">
        <v>11</v>
      </c>
      <c r="H8" s="24" t="s">
        <v>11</v>
      </c>
      <c r="I8" s="24" t="s">
        <v>11</v>
      </c>
      <c r="J8" s="24">
        <f>SUM(J9:J21)</f>
        <v>1</v>
      </c>
      <c r="K8" s="24" t="s">
        <v>11</v>
      </c>
      <c r="L8" s="24" t="s">
        <v>11</v>
      </c>
      <c r="M8" s="24" t="s">
        <v>11</v>
      </c>
      <c r="N8" s="24" t="s">
        <v>11</v>
      </c>
      <c r="O8" s="24" t="s">
        <v>11</v>
      </c>
      <c r="P8" s="24" t="s">
        <v>11</v>
      </c>
      <c r="Q8" s="24" t="s">
        <v>11</v>
      </c>
      <c r="R8" s="24">
        <f>SUM(R9:R21)</f>
        <v>237701</v>
      </c>
      <c r="S8" s="24">
        <f>SUM(S9:S21)</f>
        <v>339</v>
      </c>
      <c r="T8" s="24">
        <f>SUM(T9:T21)</f>
        <v>237362</v>
      </c>
      <c r="U8" s="22" t="s">
        <v>14</v>
      </c>
    </row>
    <row r="9" spans="1:21" s="8" customFormat="1" ht="18" customHeight="1">
      <c r="A9" s="56" t="s">
        <v>15</v>
      </c>
      <c r="B9" s="40">
        <v>1811</v>
      </c>
      <c r="C9" s="42" t="s">
        <v>11</v>
      </c>
      <c r="D9" s="42">
        <v>1985</v>
      </c>
      <c r="E9" s="42" t="s">
        <v>11</v>
      </c>
      <c r="F9" s="42" t="s">
        <v>11</v>
      </c>
      <c r="G9" s="42" t="s">
        <v>11</v>
      </c>
      <c r="H9" s="42" t="s">
        <v>11</v>
      </c>
      <c r="I9" s="42" t="s">
        <v>11</v>
      </c>
      <c r="J9" s="42" t="s">
        <v>11</v>
      </c>
      <c r="K9" s="42" t="s">
        <v>11</v>
      </c>
      <c r="L9" s="42" t="s">
        <v>11</v>
      </c>
      <c r="M9" s="42" t="s">
        <v>11</v>
      </c>
      <c r="N9" s="42" t="s">
        <v>11</v>
      </c>
      <c r="O9" s="42" t="s">
        <v>11</v>
      </c>
      <c r="P9" s="42" t="s">
        <v>11</v>
      </c>
      <c r="Q9" s="42" t="s">
        <v>11</v>
      </c>
      <c r="R9" s="42">
        <v>50114</v>
      </c>
      <c r="S9" s="42">
        <v>96</v>
      </c>
      <c r="T9" s="42">
        <v>50018</v>
      </c>
      <c r="U9" s="58" t="s">
        <v>15</v>
      </c>
    </row>
    <row r="10" spans="1:21" s="7" customFormat="1" ht="18" customHeight="1">
      <c r="A10" s="26" t="s">
        <v>16</v>
      </c>
      <c r="B10" s="42">
        <v>1293</v>
      </c>
      <c r="C10" s="42" t="s">
        <v>11</v>
      </c>
      <c r="D10" s="42">
        <v>1298</v>
      </c>
      <c r="E10" s="42" t="s">
        <v>11</v>
      </c>
      <c r="F10" s="42" t="s">
        <v>11</v>
      </c>
      <c r="G10" s="42" t="s">
        <v>11</v>
      </c>
      <c r="H10" s="42" t="s">
        <v>11</v>
      </c>
      <c r="I10" s="42" t="s">
        <v>11</v>
      </c>
      <c r="J10" s="42" t="s">
        <v>11</v>
      </c>
      <c r="K10" s="42" t="s">
        <v>11</v>
      </c>
      <c r="L10" s="42" t="s">
        <v>11</v>
      </c>
      <c r="M10" s="42" t="s">
        <v>11</v>
      </c>
      <c r="N10" s="42" t="s">
        <v>11</v>
      </c>
      <c r="O10" s="42" t="s">
        <v>11</v>
      </c>
      <c r="P10" s="42" t="s">
        <v>11</v>
      </c>
      <c r="Q10" s="42" t="s">
        <v>11</v>
      </c>
      <c r="R10" s="42">
        <v>27577</v>
      </c>
      <c r="S10" s="42">
        <v>29</v>
      </c>
      <c r="T10" s="42">
        <v>27548</v>
      </c>
      <c r="U10" s="28" t="s">
        <v>16</v>
      </c>
    </row>
    <row r="11" spans="1:21" s="7" customFormat="1" ht="18" customHeight="1">
      <c r="A11" s="26" t="s">
        <v>17</v>
      </c>
      <c r="B11" s="42">
        <v>1581</v>
      </c>
      <c r="C11" s="42" t="s">
        <v>11</v>
      </c>
      <c r="D11" s="42">
        <v>1634</v>
      </c>
      <c r="E11" s="42" t="s">
        <v>11</v>
      </c>
      <c r="F11" s="42" t="s">
        <v>11</v>
      </c>
      <c r="G11" s="42" t="s">
        <v>11</v>
      </c>
      <c r="H11" s="42" t="s">
        <v>11</v>
      </c>
      <c r="I11" s="42" t="s">
        <v>11</v>
      </c>
      <c r="J11" s="42">
        <v>1</v>
      </c>
      <c r="K11" s="42" t="s">
        <v>11</v>
      </c>
      <c r="L11" s="42">
        <v>1</v>
      </c>
      <c r="M11" s="42" t="s">
        <v>11</v>
      </c>
      <c r="N11" s="42" t="s">
        <v>11</v>
      </c>
      <c r="O11" s="42" t="s">
        <v>11</v>
      </c>
      <c r="P11" s="42" t="s">
        <v>11</v>
      </c>
      <c r="Q11" s="42" t="s">
        <v>11</v>
      </c>
      <c r="R11" s="42">
        <v>30977</v>
      </c>
      <c r="S11" s="42">
        <v>39</v>
      </c>
      <c r="T11" s="42">
        <v>30938</v>
      </c>
      <c r="U11" s="28" t="s">
        <v>17</v>
      </c>
    </row>
    <row r="12" spans="1:21" s="8" customFormat="1" ht="18" customHeight="1">
      <c r="A12" s="26" t="s">
        <v>18</v>
      </c>
      <c r="B12" s="42">
        <v>243</v>
      </c>
      <c r="C12" s="42" t="s">
        <v>11</v>
      </c>
      <c r="D12" s="42">
        <v>306</v>
      </c>
      <c r="E12" s="42" t="s">
        <v>11</v>
      </c>
      <c r="F12" s="42" t="s">
        <v>11</v>
      </c>
      <c r="G12" s="42" t="s">
        <v>11</v>
      </c>
      <c r="H12" s="42" t="s">
        <v>11</v>
      </c>
      <c r="I12" s="42" t="s">
        <v>11</v>
      </c>
      <c r="J12" s="42" t="s">
        <v>11</v>
      </c>
      <c r="K12" s="42" t="s">
        <v>11</v>
      </c>
      <c r="L12" s="42" t="s">
        <v>11</v>
      </c>
      <c r="M12" s="42" t="s">
        <v>11</v>
      </c>
      <c r="N12" s="42" t="s">
        <v>11</v>
      </c>
      <c r="O12" s="42" t="s">
        <v>11</v>
      </c>
      <c r="P12" s="42" t="s">
        <v>11</v>
      </c>
      <c r="Q12" s="42" t="s">
        <v>11</v>
      </c>
      <c r="R12" s="42">
        <v>12006</v>
      </c>
      <c r="S12" s="42">
        <v>16</v>
      </c>
      <c r="T12" s="42">
        <v>11990</v>
      </c>
      <c r="U12" s="28" t="s">
        <v>18</v>
      </c>
    </row>
    <row r="13" spans="1:21" s="8" customFormat="1" ht="18" customHeight="1">
      <c r="A13" s="26" t="s">
        <v>19</v>
      </c>
      <c r="B13" s="42">
        <v>935</v>
      </c>
      <c r="C13" s="42" t="s">
        <v>11</v>
      </c>
      <c r="D13" s="42">
        <v>991</v>
      </c>
      <c r="E13" s="42" t="s">
        <v>11</v>
      </c>
      <c r="F13" s="42" t="s">
        <v>11</v>
      </c>
      <c r="G13" s="42" t="s">
        <v>11</v>
      </c>
      <c r="H13" s="42" t="s">
        <v>11</v>
      </c>
      <c r="I13" s="42" t="s">
        <v>11</v>
      </c>
      <c r="J13" s="42" t="s">
        <v>11</v>
      </c>
      <c r="K13" s="42" t="s">
        <v>11</v>
      </c>
      <c r="L13" s="42" t="s">
        <v>11</v>
      </c>
      <c r="M13" s="42" t="s">
        <v>11</v>
      </c>
      <c r="N13" s="42" t="s">
        <v>11</v>
      </c>
      <c r="O13" s="42" t="s">
        <v>11</v>
      </c>
      <c r="P13" s="42" t="s">
        <v>11</v>
      </c>
      <c r="Q13" s="42" t="s">
        <v>11</v>
      </c>
      <c r="R13" s="42">
        <v>18604</v>
      </c>
      <c r="S13" s="42">
        <v>30</v>
      </c>
      <c r="T13" s="42">
        <v>18574</v>
      </c>
      <c r="U13" s="28" t="s">
        <v>19</v>
      </c>
    </row>
    <row r="14" spans="1:21" s="8" customFormat="1" ht="18" customHeight="1">
      <c r="A14" s="29" t="s">
        <v>20</v>
      </c>
      <c r="B14" s="45">
        <v>521</v>
      </c>
      <c r="C14" s="45" t="s">
        <v>11</v>
      </c>
      <c r="D14" s="45">
        <v>494</v>
      </c>
      <c r="E14" s="45" t="s">
        <v>11</v>
      </c>
      <c r="F14" s="45" t="s">
        <v>11</v>
      </c>
      <c r="G14" s="45" t="s">
        <v>11</v>
      </c>
      <c r="H14" s="45" t="s">
        <v>11</v>
      </c>
      <c r="I14" s="45" t="s">
        <v>11</v>
      </c>
      <c r="J14" s="45" t="s">
        <v>11</v>
      </c>
      <c r="K14" s="45" t="s">
        <v>11</v>
      </c>
      <c r="L14" s="45" t="s">
        <v>11</v>
      </c>
      <c r="M14" s="45" t="s">
        <v>11</v>
      </c>
      <c r="N14" s="45" t="s">
        <v>11</v>
      </c>
      <c r="O14" s="45" t="s">
        <v>11</v>
      </c>
      <c r="P14" s="45" t="s">
        <v>11</v>
      </c>
      <c r="Q14" s="45" t="s">
        <v>11</v>
      </c>
      <c r="R14" s="45">
        <v>8163</v>
      </c>
      <c r="S14" s="45">
        <v>18</v>
      </c>
      <c r="T14" s="45">
        <v>8145</v>
      </c>
      <c r="U14" s="30" t="s">
        <v>20</v>
      </c>
    </row>
    <row r="15" spans="1:21" s="8" customFormat="1" ht="18" customHeight="1">
      <c r="A15" s="26" t="s">
        <v>21</v>
      </c>
      <c r="B15" s="42">
        <v>950</v>
      </c>
      <c r="C15" s="42" t="s">
        <v>11</v>
      </c>
      <c r="D15" s="42">
        <v>968</v>
      </c>
      <c r="E15" s="42" t="s">
        <v>11</v>
      </c>
      <c r="F15" s="42" t="s">
        <v>11</v>
      </c>
      <c r="G15" s="42" t="s">
        <v>11</v>
      </c>
      <c r="H15" s="42" t="s">
        <v>11</v>
      </c>
      <c r="I15" s="42" t="s">
        <v>11</v>
      </c>
      <c r="J15" s="42" t="s">
        <v>11</v>
      </c>
      <c r="K15" s="42" t="s">
        <v>11</v>
      </c>
      <c r="L15" s="42" t="s">
        <v>11</v>
      </c>
      <c r="M15" s="42" t="s">
        <v>11</v>
      </c>
      <c r="N15" s="42" t="s">
        <v>11</v>
      </c>
      <c r="O15" s="42" t="s">
        <v>11</v>
      </c>
      <c r="P15" s="42" t="s">
        <v>11</v>
      </c>
      <c r="Q15" s="42" t="s">
        <v>11</v>
      </c>
      <c r="R15" s="42">
        <v>26551</v>
      </c>
      <c r="S15" s="42">
        <v>18</v>
      </c>
      <c r="T15" s="42">
        <v>26533</v>
      </c>
      <c r="U15" s="28" t="s">
        <v>21</v>
      </c>
    </row>
    <row r="16" spans="1:21" s="8" customFormat="1" ht="18" customHeight="1">
      <c r="A16" s="26" t="s">
        <v>22</v>
      </c>
      <c r="B16" s="42">
        <v>314</v>
      </c>
      <c r="C16" s="42" t="s">
        <v>11</v>
      </c>
      <c r="D16" s="42">
        <v>391</v>
      </c>
      <c r="E16" s="42" t="s">
        <v>11</v>
      </c>
      <c r="F16" s="42" t="s">
        <v>11</v>
      </c>
      <c r="G16" s="42" t="s">
        <v>11</v>
      </c>
      <c r="H16" s="42" t="s">
        <v>11</v>
      </c>
      <c r="I16" s="42" t="s">
        <v>11</v>
      </c>
      <c r="J16" s="42" t="s">
        <v>11</v>
      </c>
      <c r="K16" s="42" t="s">
        <v>11</v>
      </c>
      <c r="L16" s="42" t="s">
        <v>11</v>
      </c>
      <c r="M16" s="42" t="s">
        <v>11</v>
      </c>
      <c r="N16" s="42" t="s">
        <v>11</v>
      </c>
      <c r="O16" s="42" t="s">
        <v>11</v>
      </c>
      <c r="P16" s="42" t="s">
        <v>11</v>
      </c>
      <c r="Q16" s="42" t="s">
        <v>11</v>
      </c>
      <c r="R16" s="42">
        <v>9240</v>
      </c>
      <c r="S16" s="42">
        <v>9</v>
      </c>
      <c r="T16" s="42">
        <v>9231</v>
      </c>
      <c r="U16" s="28" t="s">
        <v>22</v>
      </c>
    </row>
    <row r="17" spans="1:21" s="7" customFormat="1" ht="18" customHeight="1">
      <c r="A17" s="26" t="s">
        <v>23</v>
      </c>
      <c r="B17" s="42">
        <v>171</v>
      </c>
      <c r="C17" s="42" t="s">
        <v>11</v>
      </c>
      <c r="D17" s="42">
        <v>217</v>
      </c>
      <c r="E17" s="42" t="s">
        <v>11</v>
      </c>
      <c r="F17" s="42" t="s">
        <v>11</v>
      </c>
      <c r="G17" s="42" t="s">
        <v>11</v>
      </c>
      <c r="H17" s="42" t="s">
        <v>11</v>
      </c>
      <c r="I17" s="42" t="s">
        <v>11</v>
      </c>
      <c r="J17" s="42" t="s">
        <v>11</v>
      </c>
      <c r="K17" s="42" t="s">
        <v>11</v>
      </c>
      <c r="L17" s="42" t="s">
        <v>11</v>
      </c>
      <c r="M17" s="42" t="s">
        <v>11</v>
      </c>
      <c r="N17" s="42" t="s">
        <v>11</v>
      </c>
      <c r="O17" s="42" t="s">
        <v>11</v>
      </c>
      <c r="P17" s="42" t="s">
        <v>11</v>
      </c>
      <c r="Q17" s="42" t="s">
        <v>11</v>
      </c>
      <c r="R17" s="42">
        <v>7876</v>
      </c>
      <c r="S17" s="42">
        <v>9</v>
      </c>
      <c r="T17" s="42">
        <v>7867</v>
      </c>
      <c r="U17" s="28" t="s">
        <v>23</v>
      </c>
    </row>
    <row r="18" spans="1:21" s="7" customFormat="1" ht="18" customHeight="1">
      <c r="A18" s="31" t="s">
        <v>24</v>
      </c>
      <c r="B18" s="48">
        <v>217</v>
      </c>
      <c r="C18" s="48" t="s">
        <v>11</v>
      </c>
      <c r="D18" s="48">
        <v>254</v>
      </c>
      <c r="E18" s="48" t="s">
        <v>11</v>
      </c>
      <c r="F18" s="48" t="s">
        <v>11</v>
      </c>
      <c r="G18" s="48" t="s">
        <v>11</v>
      </c>
      <c r="H18" s="48" t="s">
        <v>11</v>
      </c>
      <c r="I18" s="48" t="s">
        <v>11</v>
      </c>
      <c r="J18" s="48" t="s">
        <v>11</v>
      </c>
      <c r="K18" s="48" t="s">
        <v>11</v>
      </c>
      <c r="L18" s="48" t="s">
        <v>11</v>
      </c>
      <c r="M18" s="48" t="s">
        <v>11</v>
      </c>
      <c r="N18" s="48" t="s">
        <v>11</v>
      </c>
      <c r="O18" s="48" t="s">
        <v>11</v>
      </c>
      <c r="P18" s="48" t="s">
        <v>11</v>
      </c>
      <c r="Q18" s="48" t="s">
        <v>11</v>
      </c>
      <c r="R18" s="48">
        <v>6256</v>
      </c>
      <c r="S18" s="48">
        <v>4</v>
      </c>
      <c r="T18" s="48">
        <v>6252</v>
      </c>
      <c r="U18" s="59" t="s">
        <v>24</v>
      </c>
    </row>
    <row r="19" spans="1:21" s="7" customFormat="1" ht="18" customHeight="1">
      <c r="A19" s="26" t="s">
        <v>25</v>
      </c>
      <c r="B19" s="42">
        <v>130</v>
      </c>
      <c r="C19" s="42" t="s">
        <v>11</v>
      </c>
      <c r="D19" s="42">
        <v>167</v>
      </c>
      <c r="E19" s="42" t="s">
        <v>11</v>
      </c>
      <c r="F19" s="42" t="s">
        <v>11</v>
      </c>
      <c r="G19" s="42" t="s">
        <v>11</v>
      </c>
      <c r="H19" s="42" t="s">
        <v>11</v>
      </c>
      <c r="I19" s="42" t="s">
        <v>11</v>
      </c>
      <c r="J19" s="42" t="s">
        <v>11</v>
      </c>
      <c r="K19" s="42" t="s">
        <v>11</v>
      </c>
      <c r="L19" s="42" t="s">
        <v>11</v>
      </c>
      <c r="M19" s="42" t="s">
        <v>11</v>
      </c>
      <c r="N19" s="42" t="s">
        <v>11</v>
      </c>
      <c r="O19" s="42" t="s">
        <v>11</v>
      </c>
      <c r="P19" s="42" t="s">
        <v>11</v>
      </c>
      <c r="Q19" s="42" t="s">
        <v>11</v>
      </c>
      <c r="R19" s="42">
        <v>6154</v>
      </c>
      <c r="S19" s="42">
        <v>5</v>
      </c>
      <c r="T19" s="42">
        <v>6149</v>
      </c>
      <c r="U19" s="28" t="s">
        <v>25</v>
      </c>
    </row>
    <row r="20" spans="1:21" s="7" customFormat="1" ht="18" customHeight="1">
      <c r="A20" s="26" t="s">
        <v>26</v>
      </c>
      <c r="B20" s="42">
        <v>1066</v>
      </c>
      <c r="C20" s="42" t="s">
        <v>11</v>
      </c>
      <c r="D20" s="42">
        <v>1194</v>
      </c>
      <c r="E20" s="42" t="s">
        <v>11</v>
      </c>
      <c r="F20" s="42" t="s">
        <v>11</v>
      </c>
      <c r="G20" s="42" t="s">
        <v>11</v>
      </c>
      <c r="H20" s="42" t="s">
        <v>11</v>
      </c>
      <c r="I20" s="42" t="s">
        <v>11</v>
      </c>
      <c r="J20" s="42" t="s">
        <v>11</v>
      </c>
      <c r="K20" s="42" t="s">
        <v>11</v>
      </c>
      <c r="L20" s="42" t="s">
        <v>11</v>
      </c>
      <c r="M20" s="42" t="s">
        <v>11</v>
      </c>
      <c r="N20" s="42" t="s">
        <v>11</v>
      </c>
      <c r="O20" s="42" t="s">
        <v>11</v>
      </c>
      <c r="P20" s="42" t="s">
        <v>11</v>
      </c>
      <c r="Q20" s="42" t="s">
        <v>11</v>
      </c>
      <c r="R20" s="42">
        <v>23000</v>
      </c>
      <c r="S20" s="42">
        <v>39</v>
      </c>
      <c r="T20" s="42">
        <v>22961</v>
      </c>
      <c r="U20" s="28" t="s">
        <v>26</v>
      </c>
    </row>
    <row r="21" spans="1:21" s="8" customFormat="1" ht="18" customHeight="1">
      <c r="A21" s="34" t="s">
        <v>27</v>
      </c>
      <c r="B21" s="42">
        <v>489</v>
      </c>
      <c r="C21" s="42" t="s">
        <v>11</v>
      </c>
      <c r="D21" s="42">
        <v>516</v>
      </c>
      <c r="E21" s="42" t="s">
        <v>11</v>
      </c>
      <c r="F21" s="42" t="s">
        <v>11</v>
      </c>
      <c r="G21" s="42" t="s">
        <v>11</v>
      </c>
      <c r="H21" s="42" t="s">
        <v>11</v>
      </c>
      <c r="I21" s="42" t="s">
        <v>11</v>
      </c>
      <c r="J21" s="42" t="s">
        <v>11</v>
      </c>
      <c r="K21" s="42" t="s">
        <v>11</v>
      </c>
      <c r="L21" s="42" t="s">
        <v>11</v>
      </c>
      <c r="M21" s="42" t="s">
        <v>11</v>
      </c>
      <c r="N21" s="42" t="s">
        <v>11</v>
      </c>
      <c r="O21" s="42" t="s">
        <v>11</v>
      </c>
      <c r="P21" s="42" t="s">
        <v>11</v>
      </c>
      <c r="Q21" s="42" t="s">
        <v>11</v>
      </c>
      <c r="R21" s="42">
        <v>11183</v>
      </c>
      <c r="S21" s="42">
        <v>27</v>
      </c>
      <c r="T21" s="42">
        <v>11156</v>
      </c>
      <c r="U21" s="60" t="s">
        <v>27</v>
      </c>
    </row>
    <row r="22" spans="1:21" s="8" customFormat="1" ht="18" customHeight="1">
      <c r="A22" s="57" t="s">
        <v>44</v>
      </c>
      <c r="B22" s="23">
        <f>SUM(B23:B28)</f>
        <v>334</v>
      </c>
      <c r="C22" s="24" t="s">
        <v>11</v>
      </c>
      <c r="D22" s="24">
        <f>SUM(D23:D28)</f>
        <v>382</v>
      </c>
      <c r="E22" s="24" t="s">
        <v>11</v>
      </c>
      <c r="F22" s="24" t="s">
        <v>11</v>
      </c>
      <c r="G22" s="24" t="s">
        <v>11</v>
      </c>
      <c r="H22" s="24" t="s">
        <v>11</v>
      </c>
      <c r="I22" s="24" t="s">
        <v>11</v>
      </c>
      <c r="J22" s="24" t="s">
        <v>11</v>
      </c>
      <c r="K22" s="24" t="s">
        <v>11</v>
      </c>
      <c r="L22" s="24" t="s">
        <v>11</v>
      </c>
      <c r="M22" s="24" t="s">
        <v>11</v>
      </c>
      <c r="N22" s="24" t="s">
        <v>11</v>
      </c>
      <c r="O22" s="24" t="s">
        <v>11</v>
      </c>
      <c r="P22" s="24" t="s">
        <v>11</v>
      </c>
      <c r="Q22" s="24" t="s">
        <v>11</v>
      </c>
      <c r="R22" s="24">
        <f>SUM(R23:R28)</f>
        <v>13069</v>
      </c>
      <c r="S22" s="24">
        <f>SUM(S23:S28)</f>
        <v>23</v>
      </c>
      <c r="T22" s="25">
        <f>SUM(T23:T28)</f>
        <v>13046</v>
      </c>
      <c r="U22" s="36" t="s">
        <v>36</v>
      </c>
    </row>
    <row r="23" spans="1:21" s="8" customFormat="1" ht="18" customHeight="1">
      <c r="A23" s="26" t="s">
        <v>28</v>
      </c>
      <c r="B23" s="42">
        <v>74</v>
      </c>
      <c r="C23" s="42" t="s">
        <v>11</v>
      </c>
      <c r="D23" s="42">
        <v>70</v>
      </c>
      <c r="E23" s="42" t="s">
        <v>11</v>
      </c>
      <c r="F23" s="42" t="s">
        <v>11</v>
      </c>
      <c r="G23" s="42" t="s">
        <v>11</v>
      </c>
      <c r="H23" s="42" t="s">
        <v>11</v>
      </c>
      <c r="I23" s="42" t="s">
        <v>11</v>
      </c>
      <c r="J23" s="42" t="s">
        <v>11</v>
      </c>
      <c r="K23" s="42" t="s">
        <v>11</v>
      </c>
      <c r="L23" s="42" t="s">
        <v>11</v>
      </c>
      <c r="M23" s="42" t="s">
        <v>11</v>
      </c>
      <c r="N23" s="42" t="s">
        <v>11</v>
      </c>
      <c r="O23" s="42" t="s">
        <v>11</v>
      </c>
      <c r="P23" s="42" t="s">
        <v>11</v>
      </c>
      <c r="Q23" s="42" t="s">
        <v>11</v>
      </c>
      <c r="R23" s="42">
        <v>4930</v>
      </c>
      <c r="S23" s="42">
        <v>5</v>
      </c>
      <c r="T23" s="42">
        <v>4925</v>
      </c>
      <c r="U23" s="58" t="s">
        <v>28</v>
      </c>
    </row>
    <row r="24" spans="1:21" s="8" customFormat="1" ht="18" customHeight="1">
      <c r="A24" s="26" t="s">
        <v>29</v>
      </c>
      <c r="B24" s="42">
        <v>80</v>
      </c>
      <c r="C24" s="42" t="s">
        <v>11</v>
      </c>
      <c r="D24" s="42">
        <v>79</v>
      </c>
      <c r="E24" s="42" t="s">
        <v>11</v>
      </c>
      <c r="F24" s="42" t="s">
        <v>11</v>
      </c>
      <c r="G24" s="42" t="s">
        <v>11</v>
      </c>
      <c r="H24" s="42" t="s">
        <v>11</v>
      </c>
      <c r="I24" s="42" t="s">
        <v>11</v>
      </c>
      <c r="J24" s="42" t="s">
        <v>11</v>
      </c>
      <c r="K24" s="42" t="s">
        <v>11</v>
      </c>
      <c r="L24" s="42" t="s">
        <v>11</v>
      </c>
      <c r="M24" s="42" t="s">
        <v>11</v>
      </c>
      <c r="N24" s="42" t="s">
        <v>11</v>
      </c>
      <c r="O24" s="42" t="s">
        <v>11</v>
      </c>
      <c r="P24" s="42" t="s">
        <v>11</v>
      </c>
      <c r="Q24" s="42" t="s">
        <v>11</v>
      </c>
      <c r="R24" s="42">
        <v>873</v>
      </c>
      <c r="S24" s="42">
        <v>4</v>
      </c>
      <c r="T24" s="42">
        <v>869</v>
      </c>
      <c r="U24" s="27" t="s">
        <v>29</v>
      </c>
    </row>
    <row r="25" spans="1:21" s="8" customFormat="1" ht="18" customHeight="1">
      <c r="A25" s="26" t="s">
        <v>30</v>
      </c>
      <c r="B25" s="42">
        <v>5</v>
      </c>
      <c r="C25" s="42" t="s">
        <v>11</v>
      </c>
      <c r="D25" s="42">
        <v>8</v>
      </c>
      <c r="E25" s="42" t="s">
        <v>11</v>
      </c>
      <c r="F25" s="42" t="s">
        <v>11</v>
      </c>
      <c r="G25" s="42" t="s">
        <v>11</v>
      </c>
      <c r="H25" s="42" t="s">
        <v>11</v>
      </c>
      <c r="I25" s="42" t="s">
        <v>11</v>
      </c>
      <c r="J25" s="42" t="s">
        <v>11</v>
      </c>
      <c r="K25" s="42" t="s">
        <v>11</v>
      </c>
      <c r="L25" s="42" t="s">
        <v>11</v>
      </c>
      <c r="M25" s="42" t="s">
        <v>11</v>
      </c>
      <c r="N25" s="42" t="s">
        <v>11</v>
      </c>
      <c r="O25" s="42" t="s">
        <v>11</v>
      </c>
      <c r="P25" s="42" t="s">
        <v>11</v>
      </c>
      <c r="Q25" s="42" t="s">
        <v>11</v>
      </c>
      <c r="R25" s="42">
        <v>1003</v>
      </c>
      <c r="S25" s="42" t="s">
        <v>53</v>
      </c>
      <c r="T25" s="42">
        <v>1003</v>
      </c>
      <c r="U25" s="27" t="s">
        <v>30</v>
      </c>
    </row>
    <row r="26" spans="1:21" s="8" customFormat="1" ht="18" customHeight="1">
      <c r="A26" s="26" t="s">
        <v>31</v>
      </c>
      <c r="B26" s="42">
        <v>94</v>
      </c>
      <c r="C26" s="42" t="s">
        <v>11</v>
      </c>
      <c r="D26" s="42">
        <v>127</v>
      </c>
      <c r="E26" s="42" t="s">
        <v>11</v>
      </c>
      <c r="F26" s="42" t="s">
        <v>11</v>
      </c>
      <c r="G26" s="42" t="s">
        <v>11</v>
      </c>
      <c r="H26" s="42" t="s">
        <v>11</v>
      </c>
      <c r="I26" s="42" t="s">
        <v>11</v>
      </c>
      <c r="J26" s="42" t="s">
        <v>11</v>
      </c>
      <c r="K26" s="42" t="s">
        <v>11</v>
      </c>
      <c r="L26" s="42" t="s">
        <v>11</v>
      </c>
      <c r="M26" s="42" t="s">
        <v>11</v>
      </c>
      <c r="N26" s="42" t="s">
        <v>11</v>
      </c>
      <c r="O26" s="42" t="s">
        <v>11</v>
      </c>
      <c r="P26" s="42" t="s">
        <v>11</v>
      </c>
      <c r="Q26" s="42" t="s">
        <v>11</v>
      </c>
      <c r="R26" s="42">
        <v>2720</v>
      </c>
      <c r="S26" s="42">
        <v>5</v>
      </c>
      <c r="T26" s="42">
        <v>2715</v>
      </c>
      <c r="U26" s="27" t="s">
        <v>31</v>
      </c>
    </row>
    <row r="27" spans="1:21" s="8" customFormat="1" ht="18" customHeight="1">
      <c r="A27" s="26" t="s">
        <v>32</v>
      </c>
      <c r="B27" s="42">
        <v>64</v>
      </c>
      <c r="C27" s="42" t="s">
        <v>11</v>
      </c>
      <c r="D27" s="42">
        <v>80</v>
      </c>
      <c r="E27" s="42" t="s">
        <v>11</v>
      </c>
      <c r="F27" s="42" t="s">
        <v>11</v>
      </c>
      <c r="G27" s="42" t="s">
        <v>11</v>
      </c>
      <c r="H27" s="42" t="s">
        <v>11</v>
      </c>
      <c r="I27" s="42" t="s">
        <v>11</v>
      </c>
      <c r="J27" s="42" t="s">
        <v>11</v>
      </c>
      <c r="K27" s="42" t="s">
        <v>11</v>
      </c>
      <c r="L27" s="42" t="s">
        <v>11</v>
      </c>
      <c r="M27" s="42" t="s">
        <v>11</v>
      </c>
      <c r="N27" s="42" t="s">
        <v>11</v>
      </c>
      <c r="O27" s="42" t="s">
        <v>11</v>
      </c>
      <c r="P27" s="42" t="s">
        <v>11</v>
      </c>
      <c r="Q27" s="42" t="s">
        <v>11</v>
      </c>
      <c r="R27" s="42">
        <v>2356</v>
      </c>
      <c r="S27" s="42">
        <v>5</v>
      </c>
      <c r="T27" s="42">
        <v>2351</v>
      </c>
      <c r="U27" s="27" t="s">
        <v>32</v>
      </c>
    </row>
    <row r="28" spans="1:21" s="7" customFormat="1" ht="18" customHeight="1">
      <c r="A28" s="29" t="s">
        <v>33</v>
      </c>
      <c r="B28" s="45">
        <v>17</v>
      </c>
      <c r="C28" s="45" t="s">
        <v>11</v>
      </c>
      <c r="D28" s="45">
        <v>18</v>
      </c>
      <c r="E28" s="45" t="s">
        <v>11</v>
      </c>
      <c r="F28" s="45" t="s">
        <v>11</v>
      </c>
      <c r="G28" s="45" t="s">
        <v>11</v>
      </c>
      <c r="H28" s="45" t="s">
        <v>11</v>
      </c>
      <c r="I28" s="45" t="s">
        <v>11</v>
      </c>
      <c r="J28" s="45" t="s">
        <v>11</v>
      </c>
      <c r="K28" s="45" t="s">
        <v>11</v>
      </c>
      <c r="L28" s="45" t="s">
        <v>11</v>
      </c>
      <c r="M28" s="45" t="s">
        <v>11</v>
      </c>
      <c r="N28" s="45" t="s">
        <v>11</v>
      </c>
      <c r="O28" s="45" t="s">
        <v>11</v>
      </c>
      <c r="P28" s="45" t="s">
        <v>11</v>
      </c>
      <c r="Q28" s="45" t="s">
        <v>11</v>
      </c>
      <c r="R28" s="45">
        <v>1187</v>
      </c>
      <c r="S28" s="45">
        <v>4</v>
      </c>
      <c r="T28" s="45">
        <v>1183</v>
      </c>
      <c r="U28" s="61" t="s">
        <v>33</v>
      </c>
    </row>
    <row r="29" spans="1:21" s="2" customFormat="1" ht="16.5" customHeight="1" thickBot="1">
      <c r="A29" s="62"/>
      <c r="B29" s="66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5"/>
      <c r="U29" s="64"/>
    </row>
    <row r="30" spans="1:4" s="2" customFormat="1" ht="17.25">
      <c r="A30" s="9" t="s">
        <v>52</v>
      </c>
      <c r="B30" s="9"/>
      <c r="C30" s="9"/>
      <c r="D30" s="9"/>
    </row>
    <row r="31" spans="1:20" ht="17.25">
      <c r="A31" s="9" t="s">
        <v>54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7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7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7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7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7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7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7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7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7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7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7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7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7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7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7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7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7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7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7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7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7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7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7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7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7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sheetProtection/>
  <mergeCells count="18">
    <mergeCell ref="R5:R6"/>
    <mergeCell ref="A3:A5"/>
    <mergeCell ref="B3:T3"/>
    <mergeCell ref="R4:T4"/>
    <mergeCell ref="B5:C5"/>
    <mergeCell ref="D5:E5"/>
    <mergeCell ref="F5:G5"/>
    <mergeCell ref="S5:S6"/>
    <mergeCell ref="T5:T6"/>
    <mergeCell ref="H5:I5"/>
    <mergeCell ref="B4:E4"/>
    <mergeCell ref="F4:I4"/>
    <mergeCell ref="J4:M4"/>
    <mergeCell ref="N4:Q4"/>
    <mergeCell ref="L5:M5"/>
    <mergeCell ref="N5:O5"/>
    <mergeCell ref="P5:Q5"/>
    <mergeCell ref="J5:K5"/>
  </mergeCells>
  <printOptions/>
  <pageMargins left="0.89" right="0.7086614173228347" top="0.984251968503937" bottom="0.3937007874015748" header="0.5118110236220472" footer="0.5118110236220472"/>
  <pageSetup fitToHeight="1" fitToWidth="1" horizontalDpi="300" verticalDpi="3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2016-05-02T00:24:08Z</cp:lastPrinted>
  <dcterms:created xsi:type="dcterms:W3CDTF">1998-03-20T01:44:42Z</dcterms:created>
  <dcterms:modified xsi:type="dcterms:W3CDTF">2019-09-17T08:00:56Z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