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81" windowWidth="11715" windowHeight="8970" activeTab="0"/>
  </bookViews>
  <sheets>
    <sheet name="１４" sheetId="1" r:id="rId1"/>
    <sheet name="１４(2)" sheetId="2" r:id="rId2"/>
  </sheets>
  <externalReferences>
    <externalReference r:id="rId5"/>
  </externalReferences>
  <definedNames>
    <definedName name="_xlnm.Print_Area" localSheetId="0">'１４'!$A$1:$AC$31</definedName>
    <definedName name="_xlnm.Print_Area" localSheetId="1">'１４(2)'!$A$1:$Y$30</definedName>
    <definedName name="Print_Area_MI" localSheetId="0">'１４'!#REF!</definedName>
    <definedName name="Print_Area_MI" localSheetId="1">'１４(2)'!#REF!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<sst xmlns="http://schemas.openxmlformats.org/spreadsheetml/2006/main" count="961" uniqueCount="77">
  <si>
    <t xml:space="preserve"> </t>
  </si>
  <si>
    <t>　</t>
  </si>
  <si>
    <t>総数</t>
  </si>
  <si>
    <t>医師</t>
  </si>
  <si>
    <t>歯科医師</t>
  </si>
  <si>
    <t>獣医師</t>
  </si>
  <si>
    <t>薬剤師</t>
  </si>
  <si>
    <t>職員設置状況</t>
  </si>
  <si>
    <t>-</t>
  </si>
  <si>
    <t>保健師</t>
  </si>
  <si>
    <t>（再　　掲）</t>
  </si>
  <si>
    <t>（再掲）</t>
  </si>
  <si>
    <t>助産師</t>
  </si>
  <si>
    <t>看護師</t>
  </si>
  <si>
    <t>准看護師</t>
  </si>
  <si>
    <t>栄養士</t>
  </si>
  <si>
    <t>その他</t>
  </si>
  <si>
    <t>派遣</t>
  </si>
  <si>
    <t>交流</t>
  </si>
  <si>
    <t>X</t>
  </si>
  <si>
    <t>　</t>
  </si>
  <si>
    <t>　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</si>
  <si>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</si>
  <si>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</si>
  <si>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</si>
  <si>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</si>
  <si>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</si>
  <si>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</si>
  <si>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</si>
  <si>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</si>
  <si>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</si>
  <si>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</si>
  <si>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</si>
  <si>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</si>
  <si>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</si>
  <si>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</si>
  <si>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</si>
  <si>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</si>
  <si>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</si>
  <si>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</si>
  <si>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</si>
  <si>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</si>
  <si>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</si>
  <si>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</si>
  <si>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</t>
  </si>
  <si>
    <t>第１４表　職員の設置状況</t>
  </si>
  <si>
    <t>常勤職員　　（実人員）  　（年度末現在）</t>
  </si>
  <si>
    <t>　</t>
  </si>
  <si>
    <t>臨床検査技師</t>
  </si>
  <si>
    <t>衛生検査技師</t>
  </si>
  <si>
    <t>　</t>
  </si>
  <si>
    <t>　</t>
  </si>
  <si>
    <t xml:space="preserve"> </t>
  </si>
  <si>
    <t xml:space="preserve"> 総　　数</t>
  </si>
  <si>
    <t>非常勤職員　（延人員）　（年度活動分）</t>
  </si>
  <si>
    <t>　</t>
  </si>
  <si>
    <t xml:space="preserve"> </t>
  </si>
  <si>
    <t>市　　町</t>
  </si>
  <si>
    <t xml:space="preserve"> 町　　計</t>
  </si>
  <si>
    <t xml:space="preserve"> 町　　計</t>
  </si>
  <si>
    <t>資料：地域保健・健康増進事業報告（地域保健・老人保健事業報告）</t>
  </si>
  <si>
    <t>作業
療法士</t>
  </si>
  <si>
    <t>理学
療法士</t>
  </si>
  <si>
    <t>歯科
衛生士</t>
  </si>
  <si>
    <t>診療
放射線
技 師</t>
  </si>
  <si>
    <t>診療
ｴｯｸｽ線
技師</t>
  </si>
  <si>
    <t>管理
栄養士</t>
  </si>
  <si>
    <t>医療
監視員</t>
  </si>
  <si>
    <t>精神保健
福祉
相談員</t>
  </si>
  <si>
    <t>精神保健
福 祉士</t>
  </si>
  <si>
    <t>栄養
指導員</t>
  </si>
  <si>
    <t>食品衛生
監視員</t>
  </si>
  <si>
    <t>環境衛生
監視員</t>
  </si>
  <si>
    <t>精神保健
福祉士</t>
  </si>
  <si>
    <t>環境衛生
監視員</t>
  </si>
  <si>
    <t>医療
監視員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</si>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</sst>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5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16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2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0" fillId="0" borderId="0" xfId="0" applyFont="1" applyAlignment="1">
      <alignment vertical="center"/>
    </xf>
    <xf numFmtId="37" fontId="7" fillId="0" borderId="0" xfId="0" applyNumberFormat="1" applyFont="1" applyAlignment="1" applyProtection="1">
      <alignment horizontal="left" vertical="center"/>
      <protection/>
    </xf>
    <xf numFmtId="37" fontId="10" fillId="0" borderId="0" xfId="0" applyFont="1" applyAlignment="1">
      <alignment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0" xfId="0" applyFont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>
      <alignment vertical="center"/>
    </xf>
    <xf numFmtId="37" fontId="15" fillId="0" borderId="0" xfId="0" applyFont="1" applyAlignment="1">
      <alignment vertical="center"/>
    </xf>
    <xf numFmtId="37" fontId="5" fillId="0" borderId="0" xfId="0" applyFont="1" applyAlignment="1">
      <alignment vertical="center"/>
    </xf>
    <xf numFmtId="37" fontId="17" fillId="0" borderId="0" xfId="0" applyFont="1" applyAlignment="1">
      <alignment vertical="center"/>
    </xf>
    <xf numFmtId="37" fontId="16" fillId="0" borderId="0" xfId="0" applyFont="1" applyAlignment="1">
      <alignment vertical="center"/>
    </xf>
    <xf numFmtId="37" fontId="16" fillId="0" borderId="10" xfId="0" applyNumberFormat="1" applyFont="1" applyBorder="1" applyAlignment="1" applyProtection="1">
      <alignment horizontal="center" vertical="center"/>
      <protection/>
    </xf>
    <xf numFmtId="37" fontId="16" fillId="0" borderId="11" xfId="0" applyFont="1" applyBorder="1" applyAlignment="1">
      <alignment horizontal="center" vertical="center"/>
    </xf>
    <xf numFmtId="37" fontId="16" fillId="0" borderId="12" xfId="0" applyFont="1" applyBorder="1" applyAlignment="1">
      <alignment horizontal="center" vertical="center"/>
    </xf>
    <xf numFmtId="37" fontId="16" fillId="0" borderId="12" xfId="0" applyNumberFormat="1" applyFont="1" applyBorder="1" applyAlignment="1" applyProtection="1">
      <alignment horizontal="center" vertical="center"/>
      <protection/>
    </xf>
    <xf numFmtId="37" fontId="16" fillId="0" borderId="13" xfId="0" applyFont="1" applyBorder="1" applyAlignment="1">
      <alignment vertical="center"/>
    </xf>
    <xf numFmtId="37" fontId="16" fillId="0" borderId="10" xfId="0" applyFont="1" applyBorder="1" applyAlignment="1">
      <alignment horizontal="center" vertical="center"/>
    </xf>
    <xf numFmtId="37" fontId="16" fillId="0" borderId="14" xfId="0" applyNumberFormat="1" applyFont="1" applyBorder="1" applyAlignment="1" applyProtection="1">
      <alignment horizontal="center" vertical="center"/>
      <protection/>
    </xf>
    <xf numFmtId="37" fontId="16" fillId="0" borderId="15" xfId="0" applyNumberFormat="1" applyFont="1" applyBorder="1" applyAlignment="1" applyProtection="1">
      <alignment horizontal="center" vertical="center"/>
      <protection/>
    </xf>
    <xf numFmtId="180" fontId="16" fillId="0" borderId="16" xfId="0" applyNumberFormat="1" applyFont="1" applyFill="1" applyBorder="1" applyAlignment="1">
      <alignment horizontal="right" vertical="center"/>
    </xf>
    <xf numFmtId="180" fontId="16" fillId="0" borderId="17" xfId="0" applyNumberFormat="1" applyFont="1" applyFill="1" applyBorder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37" fontId="16" fillId="0" borderId="0" xfId="0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37" fontId="19" fillId="0" borderId="0" xfId="0" applyFont="1" applyAlignment="1">
      <alignment vertical="center"/>
    </xf>
    <xf numFmtId="37" fontId="20" fillId="0" borderId="0" xfId="0" applyNumberFormat="1" applyFont="1" applyAlignment="1" applyProtection="1">
      <alignment horizontal="left" vertical="center"/>
      <protection/>
    </xf>
    <xf numFmtId="37" fontId="19" fillId="0" borderId="0" xfId="0" applyNumberFormat="1" applyFont="1" applyBorder="1" applyAlignment="1" applyProtection="1">
      <alignment vertical="center"/>
      <protection/>
    </xf>
    <xf numFmtId="37" fontId="19" fillId="0" borderId="0" xfId="0" applyFont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37" fontId="16" fillId="0" borderId="19" xfId="0" applyNumberFormat="1" applyFont="1" applyBorder="1" applyAlignment="1" applyProtection="1">
      <alignment horizontal="left" vertical="center"/>
      <protection/>
    </xf>
    <xf numFmtId="37" fontId="16" fillId="0" borderId="0" xfId="0" applyFont="1" applyBorder="1" applyAlignment="1">
      <alignment horizontal="center" vertical="center"/>
    </xf>
    <xf numFmtId="37" fontId="16" fillId="0" borderId="19" xfId="0" applyNumberFormat="1" applyFont="1" applyBorder="1" applyAlignment="1" applyProtection="1">
      <alignment horizontal="center" vertical="center"/>
      <protection/>
    </xf>
    <xf numFmtId="37" fontId="16" fillId="0" borderId="20" xfId="0" applyFont="1" applyBorder="1" applyAlignment="1">
      <alignment vertical="center"/>
    </xf>
    <xf numFmtId="37" fontId="16" fillId="0" borderId="21" xfId="0" applyFont="1" applyBorder="1" applyAlignment="1" applyProtection="1">
      <alignment horizontal="center" vertical="center"/>
      <protection/>
    </xf>
    <xf numFmtId="37" fontId="16" fillId="0" borderId="19" xfId="0" applyFont="1" applyBorder="1" applyAlignment="1" applyProtection="1">
      <alignment horizontal="center" vertical="center"/>
      <protection/>
    </xf>
    <xf numFmtId="37" fontId="16" fillId="0" borderId="19" xfId="0" applyFont="1" applyBorder="1" applyAlignment="1" applyProtection="1">
      <alignment horizontal="center" vertical="center"/>
      <protection locked="0"/>
    </xf>
    <xf numFmtId="37" fontId="16" fillId="0" borderId="22" xfId="0" applyFont="1" applyBorder="1" applyAlignment="1" applyProtection="1">
      <alignment horizontal="center" vertical="center"/>
      <protection locked="0"/>
    </xf>
    <xf numFmtId="37" fontId="16" fillId="0" borderId="23" xfId="0" applyFont="1" applyBorder="1" applyAlignment="1" applyProtection="1">
      <alignment horizontal="center" vertical="center"/>
      <protection locked="0"/>
    </xf>
    <xf numFmtId="37" fontId="16" fillId="0" borderId="20" xfId="0" applyFont="1" applyBorder="1" applyAlignment="1" applyProtection="1">
      <alignment horizontal="center" vertical="center"/>
      <protection locked="0"/>
    </xf>
    <xf numFmtId="37" fontId="16" fillId="0" borderId="21" xfId="0" applyFont="1" applyBorder="1" applyAlignment="1" applyProtection="1">
      <alignment horizontal="center" vertical="center"/>
      <protection locked="0"/>
    </xf>
    <xf numFmtId="37" fontId="16" fillId="0" borderId="24" xfId="0" applyFont="1" applyFill="1" applyBorder="1" applyAlignment="1" applyProtection="1">
      <alignment horizontal="center" vertical="center"/>
      <protection/>
    </xf>
    <xf numFmtId="37" fontId="16" fillId="0" borderId="25" xfId="0" applyFont="1" applyFill="1" applyBorder="1" applyAlignment="1" applyProtection="1">
      <alignment horizontal="center" vertical="center"/>
      <protection/>
    </xf>
    <xf numFmtId="37" fontId="16" fillId="0" borderId="19" xfId="0" applyFont="1" applyFill="1" applyBorder="1" applyAlignment="1" applyProtection="1">
      <alignment horizontal="center" vertical="center"/>
      <protection/>
    </xf>
    <xf numFmtId="37" fontId="16" fillId="0" borderId="26" xfId="0" applyFont="1" applyFill="1" applyBorder="1" applyAlignment="1" applyProtection="1">
      <alignment horizontal="center" vertical="center"/>
      <protection/>
    </xf>
    <xf numFmtId="37" fontId="16" fillId="0" borderId="23" xfId="0" applyFont="1" applyFill="1" applyBorder="1" applyAlignment="1" applyProtection="1">
      <alignment horizontal="center" vertical="center"/>
      <protection/>
    </xf>
    <xf numFmtId="37" fontId="19" fillId="0" borderId="27" xfId="0" applyNumberFormat="1" applyFont="1" applyBorder="1" applyAlignment="1" applyProtection="1">
      <alignment horizontal="left" vertical="center"/>
      <protection/>
    </xf>
    <xf numFmtId="176" fontId="16" fillId="0" borderId="28" xfId="0" applyNumberFormat="1" applyFont="1" applyBorder="1" applyAlignment="1">
      <alignment vertical="center"/>
    </xf>
    <xf numFmtId="37" fontId="19" fillId="0" borderId="29" xfId="0" applyFont="1" applyBorder="1" applyAlignment="1">
      <alignment vertical="center"/>
    </xf>
    <xf numFmtId="37" fontId="16" fillId="0" borderId="30" xfId="0" applyNumberFormat="1" applyFont="1" applyBorder="1" applyAlignment="1" applyProtection="1">
      <alignment horizontal="left" vertical="center"/>
      <protection/>
    </xf>
    <xf numFmtId="37" fontId="16" fillId="0" borderId="31" xfId="0" applyNumberFormat="1" applyFont="1" applyBorder="1" applyAlignment="1" applyProtection="1">
      <alignment horizontal="left" vertical="center"/>
      <protection/>
    </xf>
    <xf numFmtId="37" fontId="16" fillId="0" borderId="31" xfId="0" applyNumberFormat="1" applyFont="1" applyBorder="1" applyAlignment="1" applyProtection="1">
      <alignment horizontal="center" vertical="center"/>
      <protection/>
    </xf>
    <xf numFmtId="37" fontId="16" fillId="0" borderId="32" xfId="0" applyFont="1" applyBorder="1" applyAlignment="1">
      <alignment vertical="center"/>
    </xf>
    <xf numFmtId="37" fontId="16" fillId="0" borderId="33" xfId="0" applyFont="1" applyBorder="1" applyAlignment="1" applyProtection="1">
      <alignment horizontal="center" vertical="center"/>
      <protection/>
    </xf>
    <xf numFmtId="37" fontId="16" fillId="0" borderId="31" xfId="0" applyFont="1" applyBorder="1" applyAlignment="1" applyProtection="1">
      <alignment horizontal="center" vertical="center"/>
      <protection/>
    </xf>
    <xf numFmtId="37" fontId="16" fillId="0" borderId="31" xfId="0" applyFont="1" applyBorder="1" applyAlignment="1" applyProtection="1">
      <alignment horizontal="center" vertical="center"/>
      <protection locked="0"/>
    </xf>
    <xf numFmtId="37" fontId="16" fillId="0" borderId="34" xfId="0" applyFont="1" applyBorder="1" applyAlignment="1" applyProtection="1">
      <alignment horizontal="center" vertical="center"/>
      <protection locked="0"/>
    </xf>
    <xf numFmtId="37" fontId="16" fillId="0" borderId="35" xfId="0" applyFont="1" applyBorder="1" applyAlignment="1" applyProtection="1">
      <alignment horizontal="center" vertical="center"/>
      <protection locked="0"/>
    </xf>
    <xf numFmtId="37" fontId="16" fillId="0" borderId="32" xfId="0" applyFont="1" applyBorder="1" applyAlignment="1" applyProtection="1">
      <alignment horizontal="center" vertical="center"/>
      <protection locked="0"/>
    </xf>
    <xf numFmtId="37" fontId="16" fillId="0" borderId="33" xfId="0" applyFont="1" applyBorder="1" applyAlignment="1" applyProtection="1">
      <alignment horizontal="center" vertical="center"/>
      <protection locked="0"/>
    </xf>
    <xf numFmtId="37" fontId="16" fillId="0" borderId="36" xfId="0" applyFont="1" applyFill="1" applyBorder="1" applyAlignment="1" applyProtection="1">
      <alignment horizontal="center" vertical="center"/>
      <protection/>
    </xf>
    <xf numFmtId="37" fontId="16" fillId="0" borderId="31" xfId="0" applyFont="1" applyFill="1" applyBorder="1" applyAlignment="1" applyProtection="1">
      <alignment horizontal="center" vertical="center"/>
      <protection/>
    </xf>
    <xf numFmtId="37" fontId="16" fillId="0" borderId="35" xfId="0" applyFont="1" applyFill="1" applyBorder="1" applyAlignment="1" applyProtection="1">
      <alignment horizontal="center" vertical="center"/>
      <protection/>
    </xf>
    <xf numFmtId="180" fontId="16" fillId="0" borderId="18" xfId="0" applyNumberFormat="1" applyFont="1" applyFill="1" applyBorder="1" applyAlignment="1">
      <alignment horizontal="right" vertical="center"/>
    </xf>
    <xf numFmtId="37" fontId="16" fillId="0" borderId="37" xfId="0" applyNumberFormat="1" applyFont="1" applyBorder="1" applyAlignment="1" applyProtection="1">
      <alignment horizontal="left" vertical="center"/>
      <protection/>
    </xf>
    <xf numFmtId="37" fontId="16" fillId="0" borderId="38" xfId="0" applyNumberFormat="1" applyFont="1" applyBorder="1" applyAlignment="1" applyProtection="1">
      <alignment horizontal="left" vertical="center"/>
      <protection/>
    </xf>
    <xf numFmtId="37" fontId="16" fillId="0" borderId="38" xfId="0" applyNumberFormat="1" applyFont="1" applyBorder="1" applyAlignment="1" applyProtection="1">
      <alignment horizontal="center" vertical="center"/>
      <protection/>
    </xf>
    <xf numFmtId="37" fontId="16" fillId="0" borderId="39" xfId="0" applyFont="1" applyBorder="1" applyAlignment="1">
      <alignment vertical="center"/>
    </xf>
    <xf numFmtId="37" fontId="16" fillId="0" borderId="40" xfId="0" applyFont="1" applyBorder="1" applyAlignment="1" applyProtection="1">
      <alignment horizontal="center" vertical="center"/>
      <protection/>
    </xf>
    <xf numFmtId="37" fontId="16" fillId="0" borderId="38" xfId="0" applyFont="1" applyBorder="1" applyAlignment="1" applyProtection="1">
      <alignment horizontal="center" vertical="center"/>
      <protection/>
    </xf>
    <xf numFmtId="37" fontId="16" fillId="0" borderId="41" xfId="0" applyFont="1" applyBorder="1" applyAlignment="1" applyProtection="1">
      <alignment horizontal="center" vertical="center"/>
      <protection/>
    </xf>
    <xf numFmtId="37" fontId="16" fillId="0" borderId="42" xfId="0" applyFont="1" applyBorder="1" applyAlignment="1" applyProtection="1">
      <alignment horizontal="center" vertical="center"/>
      <protection/>
    </xf>
    <xf numFmtId="37" fontId="16" fillId="0" borderId="39" xfId="0" applyFont="1" applyBorder="1" applyAlignment="1" applyProtection="1">
      <alignment horizontal="center" vertical="center"/>
      <protection/>
    </xf>
    <xf numFmtId="37" fontId="16" fillId="0" borderId="38" xfId="0" applyFont="1" applyFill="1" applyBorder="1" applyAlignment="1" applyProtection="1">
      <alignment horizontal="center" vertical="center"/>
      <protection/>
    </xf>
    <xf numFmtId="37" fontId="16" fillId="0" borderId="42" xfId="0" applyFont="1" applyFill="1" applyBorder="1" applyAlignment="1" applyProtection="1">
      <alignment horizontal="center" vertical="center"/>
      <protection/>
    </xf>
    <xf numFmtId="180" fontId="16" fillId="0" borderId="13" xfId="0" applyNumberFormat="1" applyFont="1" applyFill="1" applyBorder="1" applyAlignment="1">
      <alignment horizontal="right" vertical="center"/>
    </xf>
    <xf numFmtId="180" fontId="16" fillId="0" borderId="43" xfId="0" applyNumberFormat="1" applyFont="1" applyFill="1" applyBorder="1" applyAlignment="1">
      <alignment horizontal="right" vertical="center"/>
    </xf>
    <xf numFmtId="180" fontId="16" fillId="0" borderId="44" xfId="0" applyNumberFormat="1" applyFont="1" applyFill="1" applyBorder="1" applyAlignment="1">
      <alignment horizontal="right" vertical="center"/>
    </xf>
    <xf numFmtId="180" fontId="16" fillId="0" borderId="11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45" xfId="0" applyNumberFormat="1" applyFont="1" applyFill="1" applyBorder="1" applyAlignment="1">
      <alignment horizontal="right" vertical="center"/>
    </xf>
    <xf numFmtId="180" fontId="16" fillId="0" borderId="46" xfId="0" applyNumberFormat="1" applyFont="1" applyFill="1" applyBorder="1" applyAlignment="1">
      <alignment horizontal="right" vertical="center"/>
    </xf>
    <xf numFmtId="180" fontId="16" fillId="0" borderId="47" xfId="0" applyNumberFormat="1" applyFont="1" applyFill="1" applyBorder="1" applyAlignment="1">
      <alignment horizontal="right" vertical="center"/>
    </xf>
    <xf numFmtId="180" fontId="16" fillId="0" borderId="48" xfId="0" applyNumberFormat="1" applyFont="1" applyFill="1" applyBorder="1" applyAlignment="1">
      <alignment horizontal="right" vertical="center"/>
    </xf>
    <xf numFmtId="180" fontId="16" fillId="0" borderId="49" xfId="0" applyNumberFormat="1" applyFont="1" applyFill="1" applyBorder="1" applyAlignment="1">
      <alignment horizontal="right" vertical="center"/>
    </xf>
    <xf numFmtId="180" fontId="16" fillId="0" borderId="50" xfId="0" applyNumberFormat="1" applyFont="1" applyFill="1" applyBorder="1" applyAlignment="1">
      <alignment horizontal="right" vertical="center"/>
    </xf>
    <xf numFmtId="180" fontId="16" fillId="0" borderId="51" xfId="0" applyNumberFormat="1" applyFont="1" applyFill="1" applyBorder="1" applyAlignment="1">
      <alignment horizontal="right" vertical="center"/>
    </xf>
    <xf numFmtId="176" fontId="16" fillId="0" borderId="52" xfId="0" applyNumberFormat="1" applyFont="1" applyBorder="1" applyAlignment="1" applyProtection="1">
      <alignment vertical="center"/>
      <protection/>
    </xf>
    <xf numFmtId="176" fontId="16" fillId="0" borderId="28" xfId="0" applyNumberFormat="1" applyFont="1" applyBorder="1" applyAlignment="1" applyProtection="1">
      <alignment vertical="center"/>
      <protection/>
    </xf>
    <xf numFmtId="37" fontId="16" fillId="0" borderId="28" xfId="0" applyFont="1" applyBorder="1" applyAlignment="1">
      <alignment vertical="center"/>
    </xf>
    <xf numFmtId="37" fontId="16" fillId="0" borderId="53" xfId="0" applyFont="1" applyBorder="1" applyAlignment="1">
      <alignment vertical="center"/>
    </xf>
    <xf numFmtId="176" fontId="16" fillId="0" borderId="13" xfId="0" applyNumberFormat="1" applyFont="1" applyFill="1" applyBorder="1" applyAlignment="1">
      <alignment horizontal="right" vertical="center"/>
    </xf>
    <xf numFmtId="0" fontId="16" fillId="0" borderId="43" xfId="0" applyNumberFormat="1" applyFont="1" applyFill="1" applyBorder="1" applyAlignment="1">
      <alignment horizontal="right" vertical="center"/>
    </xf>
    <xf numFmtId="0" fontId="16" fillId="0" borderId="44" xfId="0" applyNumberFormat="1" applyFont="1" applyFill="1" applyBorder="1" applyAlignment="1">
      <alignment horizontal="right" vertical="center"/>
    </xf>
    <xf numFmtId="0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45" xfId="0" applyNumberFormat="1" applyFont="1" applyFill="1" applyBorder="1" applyAlignment="1">
      <alignment horizontal="right" vertical="center"/>
    </xf>
    <xf numFmtId="0" fontId="16" fillId="0" borderId="46" xfId="0" applyNumberFormat="1" applyFont="1" applyFill="1" applyBorder="1" applyAlignment="1">
      <alignment horizontal="right" vertical="center"/>
    </xf>
    <xf numFmtId="0" fontId="16" fillId="0" borderId="47" xfId="0" applyNumberFormat="1" applyFont="1" applyFill="1" applyBorder="1" applyAlignment="1">
      <alignment horizontal="right" vertical="center"/>
    </xf>
    <xf numFmtId="0" fontId="16" fillId="0" borderId="48" xfId="0" applyNumberFormat="1" applyFont="1" applyFill="1" applyBorder="1" applyAlignment="1">
      <alignment horizontal="right" vertical="center"/>
    </xf>
    <xf numFmtId="0" fontId="16" fillId="0" borderId="49" xfId="0" applyNumberFormat="1" applyFont="1" applyFill="1" applyBorder="1" applyAlignment="1">
      <alignment horizontal="right" vertical="center"/>
    </xf>
    <xf numFmtId="0" fontId="16" fillId="0" borderId="50" xfId="0" applyNumberFormat="1" applyFont="1" applyFill="1" applyBorder="1" applyAlignment="1">
      <alignment horizontal="right" vertical="center"/>
    </xf>
    <xf numFmtId="0" fontId="16" fillId="0" borderId="51" xfId="0" applyNumberFormat="1" applyFont="1" applyFill="1" applyBorder="1" applyAlignment="1">
      <alignment horizontal="right" vertical="center"/>
    </xf>
    <xf numFmtId="37" fontId="7" fillId="0" borderId="27" xfId="0" applyNumberFormat="1" applyFont="1" applyBorder="1" applyAlignment="1" applyProtection="1">
      <alignment horizontal="left" vertical="center"/>
      <protection/>
    </xf>
    <xf numFmtId="176" fontId="11" fillId="0" borderId="28" xfId="0" applyNumberFormat="1" applyFont="1" applyBorder="1" applyAlignment="1" applyProtection="1">
      <alignment vertical="center"/>
      <protection/>
    </xf>
    <xf numFmtId="37" fontId="12" fillId="0" borderId="28" xfId="0" applyFont="1" applyBorder="1" applyAlignment="1">
      <alignment vertical="center"/>
    </xf>
    <xf numFmtId="37" fontId="11" fillId="0" borderId="28" xfId="0" applyFont="1" applyBorder="1" applyAlignment="1">
      <alignment vertical="center"/>
    </xf>
    <xf numFmtId="37" fontId="7" fillId="0" borderId="29" xfId="0" applyFont="1" applyBorder="1" applyAlignment="1">
      <alignment vertical="center"/>
    </xf>
    <xf numFmtId="37" fontId="17" fillId="0" borderId="54" xfId="0" applyFont="1" applyBorder="1" applyAlignment="1">
      <alignment vertical="center"/>
    </xf>
    <xf numFmtId="176" fontId="11" fillId="0" borderId="52" xfId="0" applyNumberFormat="1" applyFont="1" applyBorder="1" applyAlignment="1" applyProtection="1">
      <alignment vertical="center"/>
      <protection/>
    </xf>
    <xf numFmtId="37" fontId="11" fillId="0" borderId="53" xfId="0" applyFont="1" applyBorder="1" applyAlignment="1">
      <alignment vertical="center"/>
    </xf>
    <xf numFmtId="37" fontId="16" fillId="0" borderId="55" xfId="0" applyNumberFormat="1" applyFont="1" applyFill="1" applyBorder="1" applyAlignment="1" applyProtection="1">
      <alignment horizontal="left" vertical="center"/>
      <protection/>
    </xf>
    <xf numFmtId="37" fontId="16" fillId="0" borderId="24" xfId="0" applyNumberFormat="1" applyFont="1" applyFill="1" applyBorder="1" applyAlignment="1" applyProtection="1">
      <alignment horizontal="left" vertical="center"/>
      <protection/>
    </xf>
    <xf numFmtId="37" fontId="16" fillId="0" borderId="10" xfId="0" applyNumberFormat="1" applyFont="1" applyFill="1" applyBorder="1" applyAlignment="1" applyProtection="1">
      <alignment horizontal="center" vertical="center"/>
      <protection/>
    </xf>
    <xf numFmtId="37" fontId="16" fillId="0" borderId="11" xfId="0" applyFont="1" applyFill="1" applyBorder="1" applyAlignment="1">
      <alignment horizontal="center" vertical="center"/>
    </xf>
    <xf numFmtId="37" fontId="16" fillId="0" borderId="10" xfId="0" applyFont="1" applyFill="1" applyBorder="1" applyAlignment="1">
      <alignment horizontal="center" vertical="center"/>
    </xf>
    <xf numFmtId="37" fontId="16" fillId="0" borderId="0" xfId="0" applyFont="1" applyFill="1" applyBorder="1" applyAlignment="1">
      <alignment horizontal="center" vertical="center"/>
    </xf>
    <xf numFmtId="37" fontId="19" fillId="0" borderId="0" xfId="0" applyFont="1" applyFill="1" applyBorder="1" applyAlignment="1">
      <alignment vertical="center"/>
    </xf>
    <xf numFmtId="37" fontId="16" fillId="0" borderId="11" xfId="0" applyFont="1" applyFill="1" applyBorder="1" applyAlignment="1">
      <alignment vertical="center"/>
    </xf>
    <xf numFmtId="37" fontId="16" fillId="0" borderId="24" xfId="0" applyNumberFormat="1" applyFont="1" applyFill="1" applyBorder="1" applyAlignment="1" applyProtection="1">
      <alignment horizontal="center" vertical="center"/>
      <protection/>
    </xf>
    <xf numFmtId="37" fontId="16" fillId="0" borderId="0" xfId="0" applyFont="1" applyFill="1" applyBorder="1" applyAlignment="1">
      <alignment vertical="center"/>
    </xf>
    <xf numFmtId="37" fontId="16" fillId="0" borderId="56" xfId="0" applyFont="1" applyFill="1" applyBorder="1" applyAlignment="1">
      <alignment vertical="center"/>
    </xf>
    <xf numFmtId="37" fontId="16" fillId="0" borderId="14" xfId="0" applyNumberFormat="1" applyFont="1" applyFill="1" applyBorder="1" applyAlignment="1" applyProtection="1">
      <alignment horizontal="center" vertical="center"/>
      <protection/>
    </xf>
    <xf numFmtId="37" fontId="16" fillId="0" borderId="15" xfId="0" applyNumberFormat="1" applyFont="1" applyFill="1" applyBorder="1" applyAlignment="1" applyProtection="1">
      <alignment horizontal="center" vertical="center"/>
      <protection/>
    </xf>
    <xf numFmtId="37" fontId="18" fillId="0" borderId="14" xfId="0" applyNumberFormat="1" applyFont="1" applyFill="1" applyBorder="1" applyAlignment="1" applyProtection="1">
      <alignment horizontal="center" vertical="center"/>
      <protection/>
    </xf>
    <xf numFmtId="37" fontId="16" fillId="0" borderId="57" xfId="0" applyFont="1" applyFill="1" applyBorder="1" applyAlignment="1" applyProtection="1">
      <alignment horizontal="center" vertical="center"/>
      <protection/>
    </xf>
    <xf numFmtId="37" fontId="16" fillId="0" borderId="58" xfId="0" applyFont="1" applyFill="1" applyBorder="1" applyAlignment="1" applyProtection="1">
      <alignment horizontal="center" vertical="center"/>
      <protection/>
    </xf>
    <xf numFmtId="37" fontId="16" fillId="0" borderId="56" xfId="0" applyFont="1" applyFill="1" applyBorder="1" applyAlignment="1" applyProtection="1">
      <alignment horizontal="center" vertical="center"/>
      <protection/>
    </xf>
    <xf numFmtId="37" fontId="18" fillId="0" borderId="12" xfId="0" applyFont="1" applyFill="1" applyBorder="1" applyAlignment="1">
      <alignment horizontal="center" vertical="center" wrapText="1"/>
    </xf>
    <xf numFmtId="37" fontId="18" fillId="0" borderId="14" xfId="0" applyFont="1" applyFill="1" applyBorder="1" applyAlignment="1">
      <alignment horizontal="center" vertical="center" wrapText="1"/>
    </xf>
    <xf numFmtId="37" fontId="16" fillId="0" borderId="12" xfId="0" applyNumberFormat="1" applyFont="1" applyFill="1" applyBorder="1" applyAlignment="1" applyProtection="1">
      <alignment horizontal="center" vertical="center" wrapText="1"/>
      <protection/>
    </xf>
    <xf numFmtId="37" fontId="16" fillId="0" borderId="10" xfId="0" applyFont="1" applyFill="1" applyBorder="1" applyAlignment="1">
      <alignment horizontal="center" vertical="center" wrapText="1"/>
    </xf>
    <xf numFmtId="37" fontId="16" fillId="0" borderId="14" xfId="0" applyFont="1" applyFill="1" applyBorder="1" applyAlignment="1">
      <alignment horizontal="center" vertical="center" wrapText="1"/>
    </xf>
    <xf numFmtId="37" fontId="16" fillId="0" borderId="16" xfId="0" applyFont="1" applyFill="1" applyBorder="1" applyAlignment="1">
      <alignment horizontal="center" vertical="center"/>
    </xf>
    <xf numFmtId="37" fontId="16" fillId="0" borderId="18" xfId="0" applyFont="1" applyFill="1" applyBorder="1" applyAlignment="1">
      <alignment horizontal="center" vertical="center"/>
    </xf>
    <xf numFmtId="37" fontId="16" fillId="0" borderId="59" xfId="0" applyNumberFormat="1" applyFont="1" applyFill="1" applyBorder="1" applyAlignment="1" applyProtection="1">
      <alignment horizontal="center" vertical="center"/>
      <protection/>
    </xf>
    <xf numFmtId="37" fontId="16" fillId="0" borderId="60" xfId="0" applyNumberFormat="1" applyFont="1" applyFill="1" applyBorder="1" applyAlignment="1" applyProtection="1">
      <alignment horizontal="center" vertical="center"/>
      <protection/>
    </xf>
    <xf numFmtId="37" fontId="17" fillId="0" borderId="60" xfId="0" applyFont="1" applyFill="1" applyBorder="1" applyAlignment="1">
      <alignment horizontal="center" vertical="center"/>
    </xf>
    <xf numFmtId="37" fontId="17" fillId="0" borderId="61" xfId="0" applyFont="1" applyFill="1" applyBorder="1" applyAlignment="1">
      <alignment horizontal="center" vertical="center"/>
    </xf>
    <xf numFmtId="37" fontId="16" fillId="0" borderId="16" xfId="0" applyNumberFormat="1" applyFont="1" applyFill="1" applyBorder="1" applyAlignment="1" applyProtection="1">
      <alignment horizontal="center" vertical="center"/>
      <protection/>
    </xf>
    <xf numFmtId="37" fontId="16" fillId="0" borderId="17" xfId="0" applyNumberFormat="1" applyFont="1" applyFill="1" applyBorder="1" applyAlignment="1" applyProtection="1">
      <alignment horizontal="center" vertical="center"/>
      <protection/>
    </xf>
    <xf numFmtId="37" fontId="17" fillId="0" borderId="17" xfId="0" applyFont="1" applyFill="1" applyBorder="1" applyAlignment="1">
      <alignment horizontal="center" vertical="center"/>
    </xf>
    <xf numFmtId="37" fontId="17" fillId="0" borderId="18" xfId="0" applyFont="1" applyFill="1" applyBorder="1" applyAlignment="1">
      <alignment horizontal="center" vertical="center"/>
    </xf>
    <xf numFmtId="37" fontId="16" fillId="0" borderId="12" xfId="0" applyFont="1" applyFill="1" applyBorder="1" applyAlignment="1">
      <alignment horizontal="center" vertical="center" wrapText="1"/>
    </xf>
    <xf numFmtId="37" fontId="18" fillId="0" borderId="12" xfId="0" applyFont="1" applyBorder="1" applyAlignment="1">
      <alignment horizontal="center" vertical="center" wrapText="1"/>
    </xf>
    <xf numFmtId="37" fontId="17" fillId="0" borderId="14" xfId="0" applyFont="1" applyBorder="1" applyAlignment="1">
      <alignment horizontal="center" vertical="center" wrapText="1"/>
    </xf>
    <xf numFmtId="37" fontId="18" fillId="0" borderId="14" xfId="0" applyFont="1" applyBorder="1" applyAlignment="1">
      <alignment horizontal="center" vertical="center" wrapText="1"/>
    </xf>
    <xf numFmtId="37" fontId="16" fillId="0" borderId="59" xfId="0" applyNumberFormat="1" applyFont="1" applyBorder="1" applyAlignment="1" applyProtection="1">
      <alignment horizontal="center" vertical="center"/>
      <protection/>
    </xf>
    <xf numFmtId="37" fontId="16" fillId="0" borderId="60" xfId="0" applyNumberFormat="1" applyFont="1" applyBorder="1" applyAlignment="1" applyProtection="1">
      <alignment horizontal="center" vertical="center"/>
      <protection/>
    </xf>
    <xf numFmtId="37" fontId="16" fillId="0" borderId="61" xfId="0" applyNumberFormat="1" applyFont="1" applyBorder="1" applyAlignment="1" applyProtection="1">
      <alignment horizontal="center" vertical="center"/>
      <protection/>
    </xf>
    <xf numFmtId="37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7" xfId="0" applyNumberFormat="1" applyFont="1" applyBorder="1" applyAlignment="1" applyProtection="1">
      <alignment horizontal="center" vertical="center"/>
      <protection/>
    </xf>
    <xf numFmtId="37" fontId="16" fillId="0" borderId="18" xfId="0" applyNumberFormat="1" applyFont="1" applyBorder="1" applyAlignment="1" applyProtection="1">
      <alignment horizontal="center" vertical="center"/>
      <protection/>
    </xf>
    <xf numFmtId="37" fontId="16" fillId="0" borderId="12" xfId="0" applyFont="1" applyBorder="1" applyAlignment="1">
      <alignment horizontal="center" vertical="center" wrapText="1"/>
    </xf>
    <xf numFmtId="37" fontId="16" fillId="0" borderId="10" xfId="0" applyFont="1" applyBorder="1" applyAlignment="1">
      <alignment horizontal="center" vertical="center" wrapText="1"/>
    </xf>
    <xf numFmtId="37" fontId="16" fillId="0" borderId="14" xfId="0" applyFont="1" applyBorder="1" applyAlignment="1">
      <alignment horizontal="center" vertical="center" wrapText="1"/>
    </xf>
    <xf numFmtId="37" fontId="16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57"/>
  <sheetViews>
    <sheetView showGridLines="0" tabSelected="1" zoomScale="75" zoomScaleNormal="75" zoomScalePageLayoutView="0" workbookViewId="0" topLeftCell="A1">
      <pane xSplit="1" ySplit="7" topLeftCell="P8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C3" sqref="AC3"/>
    </sheetView>
  </sheetViews>
  <sheetFormatPr defaultColWidth="10.66015625" defaultRowHeight="18"/>
  <cols>
    <col min="1" max="1" width="18.25" style="4" customWidth="1"/>
    <col min="2" max="28" width="8.58203125" style="4" customWidth="1"/>
    <col min="29" max="29" width="18.58203125" style="4" customWidth="1"/>
    <col min="30" max="36" width="7.58203125" style="4" customWidth="1"/>
    <col min="37" max="16384" width="10.58203125" style="4" customWidth="1"/>
  </cols>
  <sheetData>
    <row r="1" spans="1:3" s="1" customFormat="1" ht="21" customHeight="1">
      <c r="A1" s="11" t="s">
        <v>7</v>
      </c>
      <c r="B1" s="12"/>
      <c r="C1" s="12"/>
    </row>
    <row r="2" spans="1:25" s="1" customFormat="1" ht="15" customHeight="1">
      <c r="A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s="28" customFormat="1" ht="21.75" thickBot="1">
      <c r="A3" s="29" t="s">
        <v>45</v>
      </c>
      <c r="F3" s="30"/>
      <c r="G3" s="30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14"/>
      <c r="AC3" s="31" t="s">
        <v>76</v>
      </c>
    </row>
    <row r="4" spans="1:36" s="14" customFormat="1" ht="18" customHeight="1">
      <c r="A4" s="116"/>
      <c r="B4" s="140" t="s">
        <v>46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  <c r="AA4" s="142"/>
      <c r="AB4" s="143"/>
      <c r="AC4" s="113"/>
      <c r="AD4" s="13"/>
      <c r="AE4" s="13"/>
      <c r="AF4" s="13"/>
      <c r="AG4" s="13"/>
      <c r="AH4" s="13"/>
      <c r="AI4" s="13"/>
      <c r="AJ4" s="13"/>
    </row>
    <row r="5" spans="1:37" s="14" customFormat="1" ht="18" customHeight="1">
      <c r="A5" s="117"/>
      <c r="B5" s="118" t="s">
        <v>47</v>
      </c>
      <c r="C5" s="119" t="s">
        <v>47</v>
      </c>
      <c r="D5" s="120" t="s">
        <v>47</v>
      </c>
      <c r="E5" s="120" t="s">
        <v>47</v>
      </c>
      <c r="F5" s="118" t="s">
        <v>47</v>
      </c>
      <c r="G5" s="121" t="s">
        <v>9</v>
      </c>
      <c r="H5" s="122"/>
      <c r="I5" s="122"/>
      <c r="J5" s="120" t="s">
        <v>47</v>
      </c>
      <c r="K5" s="118" t="s">
        <v>47</v>
      </c>
      <c r="L5" s="119" t="s">
        <v>47</v>
      </c>
      <c r="M5" s="148" t="s">
        <v>62</v>
      </c>
      <c r="N5" s="148" t="s">
        <v>61</v>
      </c>
      <c r="O5" s="135" t="s">
        <v>63</v>
      </c>
      <c r="P5" s="135" t="s">
        <v>64</v>
      </c>
      <c r="Q5" s="148" t="s">
        <v>65</v>
      </c>
      <c r="R5" s="148" t="s">
        <v>48</v>
      </c>
      <c r="S5" s="148" t="s">
        <v>49</v>
      </c>
      <c r="T5" s="135" t="s">
        <v>66</v>
      </c>
      <c r="U5" s="119" t="s">
        <v>20</v>
      </c>
      <c r="V5" s="123" t="s">
        <v>50</v>
      </c>
      <c r="W5" s="144" t="s">
        <v>10</v>
      </c>
      <c r="X5" s="145"/>
      <c r="Y5" s="145"/>
      <c r="Z5" s="146"/>
      <c r="AA5" s="146"/>
      <c r="AB5" s="147"/>
      <c r="AC5" s="35"/>
      <c r="AD5" s="13"/>
      <c r="AE5" s="13"/>
      <c r="AF5" s="13"/>
      <c r="AG5" s="13"/>
      <c r="AH5" s="13"/>
      <c r="AI5" s="13"/>
      <c r="AJ5" s="13"/>
      <c r="AK5" s="13"/>
    </row>
    <row r="6" spans="1:37" s="14" customFormat="1" ht="21.75" customHeight="1">
      <c r="A6" s="124" t="s">
        <v>57</v>
      </c>
      <c r="B6" s="118" t="s">
        <v>2</v>
      </c>
      <c r="C6" s="119" t="s">
        <v>3</v>
      </c>
      <c r="D6" s="120" t="s">
        <v>4</v>
      </c>
      <c r="E6" s="120" t="s">
        <v>5</v>
      </c>
      <c r="F6" s="118" t="s">
        <v>6</v>
      </c>
      <c r="G6" s="118" t="s">
        <v>20</v>
      </c>
      <c r="H6" s="138" t="s">
        <v>11</v>
      </c>
      <c r="I6" s="139"/>
      <c r="J6" s="121" t="s">
        <v>12</v>
      </c>
      <c r="K6" s="120" t="s">
        <v>13</v>
      </c>
      <c r="L6" s="125" t="s">
        <v>14</v>
      </c>
      <c r="M6" s="136"/>
      <c r="N6" s="136"/>
      <c r="O6" s="136"/>
      <c r="P6" s="136"/>
      <c r="Q6" s="136"/>
      <c r="R6" s="136"/>
      <c r="S6" s="136"/>
      <c r="T6" s="136"/>
      <c r="U6" s="119" t="s">
        <v>15</v>
      </c>
      <c r="V6" s="120" t="s">
        <v>16</v>
      </c>
      <c r="W6" s="133" t="s">
        <v>69</v>
      </c>
      <c r="X6" s="133" t="s">
        <v>68</v>
      </c>
      <c r="Y6" s="133" t="s">
        <v>70</v>
      </c>
      <c r="Z6" s="133" t="s">
        <v>71</v>
      </c>
      <c r="AA6" s="133" t="s">
        <v>72</v>
      </c>
      <c r="AB6" s="133" t="s">
        <v>67</v>
      </c>
      <c r="AC6" s="37" t="s">
        <v>57</v>
      </c>
      <c r="AD6" s="13"/>
      <c r="AE6" s="13"/>
      <c r="AF6" s="13"/>
      <c r="AG6" s="13"/>
      <c r="AH6" s="13"/>
      <c r="AI6" s="13"/>
      <c r="AJ6" s="13"/>
      <c r="AK6" s="13"/>
    </row>
    <row r="7" spans="1:37" s="14" customFormat="1" ht="21.75" customHeight="1">
      <c r="A7" s="126"/>
      <c r="B7" s="127" t="s">
        <v>1</v>
      </c>
      <c r="C7" s="128" t="s">
        <v>1</v>
      </c>
      <c r="D7" s="129" t="s">
        <v>21</v>
      </c>
      <c r="E7" s="127" t="s">
        <v>0</v>
      </c>
      <c r="F7" s="127" t="s">
        <v>21</v>
      </c>
      <c r="G7" s="127" t="s">
        <v>21</v>
      </c>
      <c r="H7" s="127" t="s">
        <v>17</v>
      </c>
      <c r="I7" s="127" t="s">
        <v>18</v>
      </c>
      <c r="J7" s="127" t="s">
        <v>0</v>
      </c>
      <c r="K7" s="127"/>
      <c r="L7" s="128"/>
      <c r="M7" s="137"/>
      <c r="N7" s="137"/>
      <c r="O7" s="137"/>
      <c r="P7" s="137"/>
      <c r="Q7" s="137"/>
      <c r="R7" s="137"/>
      <c r="S7" s="137"/>
      <c r="T7" s="137"/>
      <c r="U7" s="128" t="s">
        <v>1</v>
      </c>
      <c r="V7" s="129" t="s">
        <v>51</v>
      </c>
      <c r="W7" s="134"/>
      <c r="X7" s="134"/>
      <c r="Y7" s="134"/>
      <c r="Z7" s="134"/>
      <c r="AA7" s="134"/>
      <c r="AB7" s="134"/>
      <c r="AC7" s="38" t="s">
        <v>52</v>
      </c>
      <c r="AD7" s="13"/>
      <c r="AE7" s="13"/>
      <c r="AF7" s="13"/>
      <c r="AG7" s="13"/>
      <c r="AH7" s="13"/>
      <c r="AI7" s="13"/>
      <c r="AJ7" s="13"/>
      <c r="AK7" s="13"/>
    </row>
    <row r="8" spans="1:29" s="14" customFormat="1" ht="18" customHeight="1">
      <c r="A8" s="130" t="s">
        <v>53</v>
      </c>
      <c r="B8" s="96">
        <v>453</v>
      </c>
      <c r="C8" s="97">
        <v>2</v>
      </c>
      <c r="D8" s="97" t="s">
        <v>8</v>
      </c>
      <c r="E8" s="97">
        <v>4</v>
      </c>
      <c r="F8" s="97">
        <v>5</v>
      </c>
      <c r="G8" s="97">
        <v>292</v>
      </c>
      <c r="H8" s="97" t="s">
        <v>8</v>
      </c>
      <c r="I8" s="97" t="s">
        <v>8</v>
      </c>
      <c r="J8" s="97">
        <v>1</v>
      </c>
      <c r="K8" s="97">
        <v>5</v>
      </c>
      <c r="L8" s="97">
        <v>1</v>
      </c>
      <c r="M8" s="97">
        <v>3</v>
      </c>
      <c r="N8" s="97">
        <v>3</v>
      </c>
      <c r="O8" s="97">
        <v>3</v>
      </c>
      <c r="P8" s="97">
        <v>2</v>
      </c>
      <c r="Q8" s="97" t="s">
        <v>8</v>
      </c>
      <c r="R8" s="97">
        <v>6</v>
      </c>
      <c r="S8" s="97" t="s">
        <v>8</v>
      </c>
      <c r="T8" s="97">
        <v>29</v>
      </c>
      <c r="U8" s="97">
        <v>4</v>
      </c>
      <c r="V8" s="97">
        <v>93</v>
      </c>
      <c r="W8" s="97">
        <v>6</v>
      </c>
      <c r="X8" s="97">
        <v>5</v>
      </c>
      <c r="Y8" s="97">
        <v>2</v>
      </c>
      <c r="Z8" s="97">
        <v>12</v>
      </c>
      <c r="AA8" s="97">
        <v>13</v>
      </c>
      <c r="AB8" s="98">
        <v>54</v>
      </c>
      <c r="AC8" s="39" t="s">
        <v>23</v>
      </c>
    </row>
    <row r="9" spans="1:29" s="14" customFormat="1" ht="18" customHeight="1">
      <c r="A9" s="130" t="s">
        <v>24</v>
      </c>
      <c r="B9" s="32">
        <f>SUM(B10:B22)</f>
        <v>414</v>
      </c>
      <c r="C9" s="33">
        <f aca="true" t="shared" si="0" ref="C9:AB9">SUM(C10:C22)</f>
        <v>1</v>
      </c>
      <c r="D9" s="33">
        <f t="shared" si="0"/>
        <v>0</v>
      </c>
      <c r="E9" s="33">
        <f t="shared" si="0"/>
        <v>4</v>
      </c>
      <c r="F9" s="33">
        <f t="shared" si="0"/>
        <v>5</v>
      </c>
      <c r="G9" s="33">
        <f t="shared" si="0"/>
        <v>265</v>
      </c>
      <c r="H9" s="33">
        <f t="shared" si="0"/>
        <v>0</v>
      </c>
      <c r="I9" s="33">
        <f t="shared" si="0"/>
        <v>0</v>
      </c>
      <c r="J9" s="33">
        <f t="shared" si="0"/>
        <v>1</v>
      </c>
      <c r="K9" s="33">
        <f t="shared" si="0"/>
        <v>5</v>
      </c>
      <c r="L9" s="33">
        <f t="shared" si="0"/>
        <v>0</v>
      </c>
      <c r="M9" s="33">
        <f t="shared" si="0"/>
        <v>3</v>
      </c>
      <c r="N9" s="33">
        <f t="shared" si="0"/>
        <v>3</v>
      </c>
      <c r="O9" s="33">
        <f t="shared" si="0"/>
        <v>3</v>
      </c>
      <c r="P9" s="33">
        <f t="shared" si="0"/>
        <v>2</v>
      </c>
      <c r="Q9" s="33">
        <f t="shared" si="0"/>
        <v>0</v>
      </c>
      <c r="R9" s="33">
        <f t="shared" si="0"/>
        <v>6</v>
      </c>
      <c r="S9" s="33">
        <f t="shared" si="0"/>
        <v>0</v>
      </c>
      <c r="T9" s="33">
        <f t="shared" si="0"/>
        <v>23</v>
      </c>
      <c r="U9" s="33">
        <f t="shared" si="0"/>
        <v>4</v>
      </c>
      <c r="V9" s="33">
        <f t="shared" si="0"/>
        <v>89</v>
      </c>
      <c r="W9" s="33">
        <f t="shared" si="0"/>
        <v>6</v>
      </c>
      <c r="X9" s="33">
        <f t="shared" si="0"/>
        <v>5</v>
      </c>
      <c r="Y9" s="33">
        <f t="shared" si="0"/>
        <v>2</v>
      </c>
      <c r="Z9" s="33">
        <f t="shared" si="0"/>
        <v>12</v>
      </c>
      <c r="AA9" s="33">
        <f t="shared" si="0"/>
        <v>13</v>
      </c>
      <c r="AB9" s="34">
        <f t="shared" si="0"/>
        <v>54</v>
      </c>
      <c r="AC9" s="39" t="s">
        <v>24</v>
      </c>
    </row>
    <row r="10" spans="1:29" s="14" customFormat="1" ht="18" customHeight="1">
      <c r="A10" s="46" t="s">
        <v>25</v>
      </c>
      <c r="B10" s="99">
        <v>135</v>
      </c>
      <c r="C10" s="100">
        <v>1</v>
      </c>
      <c r="D10" s="100" t="s">
        <v>8</v>
      </c>
      <c r="E10" s="100">
        <v>4</v>
      </c>
      <c r="F10" s="100">
        <v>5</v>
      </c>
      <c r="G10" s="100">
        <v>53</v>
      </c>
      <c r="H10" s="100" t="s">
        <v>8</v>
      </c>
      <c r="I10" s="100" t="s">
        <v>8</v>
      </c>
      <c r="J10" s="100">
        <v>1</v>
      </c>
      <c r="K10" s="100">
        <v>2</v>
      </c>
      <c r="L10" s="100" t="s">
        <v>8</v>
      </c>
      <c r="M10" s="100">
        <v>1</v>
      </c>
      <c r="N10" s="100" t="s">
        <v>8</v>
      </c>
      <c r="O10" s="100">
        <v>1</v>
      </c>
      <c r="P10" s="100">
        <v>2</v>
      </c>
      <c r="Q10" s="100" t="s">
        <v>8</v>
      </c>
      <c r="R10" s="100">
        <v>6</v>
      </c>
      <c r="S10" s="100" t="s">
        <v>8</v>
      </c>
      <c r="T10" s="100">
        <v>6</v>
      </c>
      <c r="U10" s="100" t="s">
        <v>8</v>
      </c>
      <c r="V10" s="100">
        <v>53</v>
      </c>
      <c r="W10" s="100">
        <v>5</v>
      </c>
      <c r="X10" s="100">
        <v>5</v>
      </c>
      <c r="Y10" s="100">
        <v>2</v>
      </c>
      <c r="Z10" s="100">
        <v>12</v>
      </c>
      <c r="AA10" s="100">
        <v>13</v>
      </c>
      <c r="AB10" s="101">
        <v>54</v>
      </c>
      <c r="AC10" s="40" t="s">
        <v>25</v>
      </c>
    </row>
    <row r="11" spans="1:29" s="14" customFormat="1" ht="18" customHeight="1">
      <c r="A11" s="46" t="s">
        <v>26</v>
      </c>
      <c r="B11" s="99">
        <v>20</v>
      </c>
      <c r="C11" s="100" t="s">
        <v>8</v>
      </c>
      <c r="D11" s="100" t="s">
        <v>8</v>
      </c>
      <c r="E11" s="100" t="s">
        <v>8</v>
      </c>
      <c r="F11" s="100" t="s">
        <v>8</v>
      </c>
      <c r="G11" s="100">
        <v>15</v>
      </c>
      <c r="H11" s="100" t="s">
        <v>8</v>
      </c>
      <c r="I11" s="100" t="s">
        <v>8</v>
      </c>
      <c r="J11" s="100" t="s">
        <v>8</v>
      </c>
      <c r="K11" s="100">
        <v>2</v>
      </c>
      <c r="L11" s="100" t="s">
        <v>8</v>
      </c>
      <c r="M11" s="100">
        <v>1</v>
      </c>
      <c r="N11" s="100" t="s">
        <v>8</v>
      </c>
      <c r="O11" s="100" t="s">
        <v>8</v>
      </c>
      <c r="P11" s="100" t="s">
        <v>8</v>
      </c>
      <c r="Q11" s="100" t="s">
        <v>8</v>
      </c>
      <c r="R11" s="100" t="s">
        <v>8</v>
      </c>
      <c r="S11" s="100" t="s">
        <v>8</v>
      </c>
      <c r="T11" s="100">
        <v>1</v>
      </c>
      <c r="U11" s="100">
        <v>1</v>
      </c>
      <c r="V11" s="100" t="s">
        <v>8</v>
      </c>
      <c r="W11" s="100" t="s">
        <v>8</v>
      </c>
      <c r="X11" s="100" t="s">
        <v>8</v>
      </c>
      <c r="Y11" s="100" t="s">
        <v>8</v>
      </c>
      <c r="Z11" s="100" t="s">
        <v>8</v>
      </c>
      <c r="AA11" s="100" t="s">
        <v>8</v>
      </c>
      <c r="AB11" s="101" t="s">
        <v>8</v>
      </c>
      <c r="AC11" s="41" t="s">
        <v>26</v>
      </c>
    </row>
    <row r="12" spans="1:29" s="14" customFormat="1" ht="18" customHeight="1">
      <c r="A12" s="46" t="s">
        <v>27</v>
      </c>
      <c r="B12" s="99">
        <v>39</v>
      </c>
      <c r="C12" s="100" t="s">
        <v>8</v>
      </c>
      <c r="D12" s="100" t="s">
        <v>8</v>
      </c>
      <c r="E12" s="100" t="s">
        <v>8</v>
      </c>
      <c r="F12" s="100" t="s">
        <v>8</v>
      </c>
      <c r="G12" s="100">
        <v>31</v>
      </c>
      <c r="H12" s="100" t="s">
        <v>8</v>
      </c>
      <c r="I12" s="100" t="s">
        <v>8</v>
      </c>
      <c r="J12" s="100" t="s">
        <v>8</v>
      </c>
      <c r="K12" s="100" t="s">
        <v>8</v>
      </c>
      <c r="L12" s="100" t="s">
        <v>8</v>
      </c>
      <c r="M12" s="100" t="s">
        <v>8</v>
      </c>
      <c r="N12" s="100" t="s">
        <v>8</v>
      </c>
      <c r="O12" s="100" t="s">
        <v>8</v>
      </c>
      <c r="P12" s="100" t="s">
        <v>8</v>
      </c>
      <c r="Q12" s="100" t="s">
        <v>8</v>
      </c>
      <c r="R12" s="100" t="s">
        <v>8</v>
      </c>
      <c r="S12" s="100" t="s">
        <v>8</v>
      </c>
      <c r="T12" s="100">
        <v>2</v>
      </c>
      <c r="U12" s="100" t="s">
        <v>8</v>
      </c>
      <c r="V12" s="100">
        <v>6</v>
      </c>
      <c r="W12" s="100" t="s">
        <v>8</v>
      </c>
      <c r="X12" s="100" t="s">
        <v>8</v>
      </c>
      <c r="Y12" s="100" t="s">
        <v>8</v>
      </c>
      <c r="Z12" s="100" t="s">
        <v>8</v>
      </c>
      <c r="AA12" s="100" t="s">
        <v>8</v>
      </c>
      <c r="AB12" s="101" t="s">
        <v>8</v>
      </c>
      <c r="AC12" s="41" t="s">
        <v>27</v>
      </c>
    </row>
    <row r="13" spans="1:29" s="26" customFormat="1" ht="18" customHeight="1">
      <c r="A13" s="46" t="s">
        <v>28</v>
      </c>
      <c r="B13" s="99">
        <v>27</v>
      </c>
      <c r="C13" s="100" t="s">
        <v>8</v>
      </c>
      <c r="D13" s="100" t="s">
        <v>8</v>
      </c>
      <c r="E13" s="100" t="s">
        <v>8</v>
      </c>
      <c r="F13" s="100" t="s">
        <v>8</v>
      </c>
      <c r="G13" s="100">
        <v>21</v>
      </c>
      <c r="H13" s="100" t="s">
        <v>8</v>
      </c>
      <c r="I13" s="100" t="s">
        <v>8</v>
      </c>
      <c r="J13" s="100" t="s">
        <v>8</v>
      </c>
      <c r="K13" s="100" t="s">
        <v>8</v>
      </c>
      <c r="L13" s="100" t="s">
        <v>8</v>
      </c>
      <c r="M13" s="100" t="s">
        <v>8</v>
      </c>
      <c r="N13" s="100">
        <v>2</v>
      </c>
      <c r="O13" s="100" t="s">
        <v>8</v>
      </c>
      <c r="P13" s="100" t="s">
        <v>8</v>
      </c>
      <c r="Q13" s="100" t="s">
        <v>8</v>
      </c>
      <c r="R13" s="100" t="s">
        <v>8</v>
      </c>
      <c r="S13" s="100" t="s">
        <v>8</v>
      </c>
      <c r="T13" s="100">
        <v>3</v>
      </c>
      <c r="U13" s="100">
        <v>1</v>
      </c>
      <c r="V13" s="100" t="s">
        <v>8</v>
      </c>
      <c r="W13" s="100" t="s">
        <v>8</v>
      </c>
      <c r="X13" s="100" t="s">
        <v>8</v>
      </c>
      <c r="Y13" s="100" t="s">
        <v>8</v>
      </c>
      <c r="Z13" s="100" t="s">
        <v>8</v>
      </c>
      <c r="AA13" s="100" t="s">
        <v>8</v>
      </c>
      <c r="AB13" s="101" t="s">
        <v>8</v>
      </c>
      <c r="AC13" s="41" t="s">
        <v>28</v>
      </c>
    </row>
    <row r="14" spans="1:29" s="26" customFormat="1" ht="18" customHeight="1">
      <c r="A14" s="46" t="s">
        <v>29</v>
      </c>
      <c r="B14" s="99">
        <v>23</v>
      </c>
      <c r="C14" s="100" t="s">
        <v>8</v>
      </c>
      <c r="D14" s="100" t="s">
        <v>8</v>
      </c>
      <c r="E14" s="100" t="s">
        <v>8</v>
      </c>
      <c r="F14" s="100" t="s">
        <v>8</v>
      </c>
      <c r="G14" s="100">
        <v>21</v>
      </c>
      <c r="H14" s="100" t="s">
        <v>8</v>
      </c>
      <c r="I14" s="100" t="s">
        <v>8</v>
      </c>
      <c r="J14" s="100" t="s">
        <v>8</v>
      </c>
      <c r="K14" s="100">
        <v>1</v>
      </c>
      <c r="L14" s="100" t="s">
        <v>8</v>
      </c>
      <c r="M14" s="100" t="s">
        <v>8</v>
      </c>
      <c r="N14" s="100" t="s">
        <v>8</v>
      </c>
      <c r="O14" s="100" t="s">
        <v>8</v>
      </c>
      <c r="P14" s="100" t="s">
        <v>8</v>
      </c>
      <c r="Q14" s="100" t="s">
        <v>8</v>
      </c>
      <c r="R14" s="100" t="s">
        <v>8</v>
      </c>
      <c r="S14" s="100" t="s">
        <v>8</v>
      </c>
      <c r="T14" s="100">
        <v>1</v>
      </c>
      <c r="U14" s="100" t="s">
        <v>8</v>
      </c>
      <c r="V14" s="100" t="s">
        <v>8</v>
      </c>
      <c r="W14" s="100" t="s">
        <v>8</v>
      </c>
      <c r="X14" s="100" t="s">
        <v>8</v>
      </c>
      <c r="Y14" s="100" t="s">
        <v>8</v>
      </c>
      <c r="Z14" s="100" t="s">
        <v>8</v>
      </c>
      <c r="AA14" s="100" t="s">
        <v>8</v>
      </c>
      <c r="AB14" s="101" t="s">
        <v>8</v>
      </c>
      <c r="AC14" s="41" t="s">
        <v>29</v>
      </c>
    </row>
    <row r="15" spans="1:29" s="26" customFormat="1" ht="18" customHeight="1">
      <c r="A15" s="131" t="s">
        <v>30</v>
      </c>
      <c r="B15" s="102">
        <v>12</v>
      </c>
      <c r="C15" s="103" t="s">
        <v>8</v>
      </c>
      <c r="D15" s="103" t="s">
        <v>8</v>
      </c>
      <c r="E15" s="103" t="s">
        <v>8</v>
      </c>
      <c r="F15" s="103" t="s">
        <v>8</v>
      </c>
      <c r="G15" s="103">
        <v>11</v>
      </c>
      <c r="H15" s="103" t="s">
        <v>8</v>
      </c>
      <c r="I15" s="103" t="s">
        <v>8</v>
      </c>
      <c r="J15" s="103" t="s">
        <v>8</v>
      </c>
      <c r="K15" s="103" t="s">
        <v>8</v>
      </c>
      <c r="L15" s="103" t="s">
        <v>8</v>
      </c>
      <c r="M15" s="103" t="s">
        <v>8</v>
      </c>
      <c r="N15" s="103" t="s">
        <v>8</v>
      </c>
      <c r="O15" s="103" t="s">
        <v>8</v>
      </c>
      <c r="P15" s="103" t="s">
        <v>8</v>
      </c>
      <c r="Q15" s="103" t="s">
        <v>8</v>
      </c>
      <c r="R15" s="103" t="s">
        <v>8</v>
      </c>
      <c r="S15" s="103" t="s">
        <v>8</v>
      </c>
      <c r="T15" s="103">
        <v>1</v>
      </c>
      <c r="U15" s="103" t="s">
        <v>8</v>
      </c>
      <c r="V15" s="103" t="s">
        <v>8</v>
      </c>
      <c r="W15" s="103" t="s">
        <v>8</v>
      </c>
      <c r="X15" s="103" t="s">
        <v>8</v>
      </c>
      <c r="Y15" s="103" t="s">
        <v>8</v>
      </c>
      <c r="Z15" s="103" t="s">
        <v>8</v>
      </c>
      <c r="AA15" s="103" t="s">
        <v>8</v>
      </c>
      <c r="AB15" s="104" t="s">
        <v>8</v>
      </c>
      <c r="AC15" s="42" t="s">
        <v>30</v>
      </c>
    </row>
    <row r="16" spans="1:29" s="26" customFormat="1" ht="18" customHeight="1">
      <c r="A16" s="46" t="s">
        <v>31</v>
      </c>
      <c r="B16" s="99">
        <v>58</v>
      </c>
      <c r="C16" s="100" t="s">
        <v>8</v>
      </c>
      <c r="D16" s="100" t="s">
        <v>8</v>
      </c>
      <c r="E16" s="100" t="s">
        <v>8</v>
      </c>
      <c r="F16" s="100" t="s">
        <v>8</v>
      </c>
      <c r="G16" s="100">
        <v>45</v>
      </c>
      <c r="H16" s="100" t="s">
        <v>8</v>
      </c>
      <c r="I16" s="100" t="s">
        <v>8</v>
      </c>
      <c r="J16" s="100" t="s">
        <v>8</v>
      </c>
      <c r="K16" s="100" t="s">
        <v>8</v>
      </c>
      <c r="L16" s="100" t="s">
        <v>8</v>
      </c>
      <c r="M16" s="100">
        <v>1</v>
      </c>
      <c r="N16" s="100">
        <v>1</v>
      </c>
      <c r="O16" s="100" t="s">
        <v>8</v>
      </c>
      <c r="P16" s="100" t="s">
        <v>8</v>
      </c>
      <c r="Q16" s="100" t="s">
        <v>8</v>
      </c>
      <c r="R16" s="100" t="s">
        <v>8</v>
      </c>
      <c r="S16" s="100" t="s">
        <v>8</v>
      </c>
      <c r="T16" s="100">
        <v>2</v>
      </c>
      <c r="U16" s="100" t="s">
        <v>8</v>
      </c>
      <c r="V16" s="100">
        <v>9</v>
      </c>
      <c r="W16" s="100">
        <v>1</v>
      </c>
      <c r="X16" s="100" t="s">
        <v>8</v>
      </c>
      <c r="Y16" s="100" t="s">
        <v>8</v>
      </c>
      <c r="Z16" s="100" t="s">
        <v>8</v>
      </c>
      <c r="AA16" s="100" t="s">
        <v>8</v>
      </c>
      <c r="AB16" s="101" t="s">
        <v>8</v>
      </c>
      <c r="AC16" s="41" t="s">
        <v>31</v>
      </c>
    </row>
    <row r="17" spans="1:29" s="26" customFormat="1" ht="18" customHeight="1">
      <c r="A17" s="46" t="s">
        <v>32</v>
      </c>
      <c r="B17" s="99">
        <v>14</v>
      </c>
      <c r="C17" s="100" t="s">
        <v>8</v>
      </c>
      <c r="D17" s="100" t="s">
        <v>8</v>
      </c>
      <c r="E17" s="100" t="s">
        <v>8</v>
      </c>
      <c r="F17" s="100" t="s">
        <v>8</v>
      </c>
      <c r="G17" s="100">
        <v>9</v>
      </c>
      <c r="H17" s="100" t="s">
        <v>8</v>
      </c>
      <c r="I17" s="100" t="s">
        <v>8</v>
      </c>
      <c r="J17" s="100" t="s">
        <v>8</v>
      </c>
      <c r="K17" s="100" t="s">
        <v>8</v>
      </c>
      <c r="L17" s="100" t="s">
        <v>8</v>
      </c>
      <c r="M17" s="100" t="s">
        <v>8</v>
      </c>
      <c r="N17" s="100" t="s">
        <v>8</v>
      </c>
      <c r="O17" s="100">
        <v>1</v>
      </c>
      <c r="P17" s="100" t="s">
        <v>8</v>
      </c>
      <c r="Q17" s="100" t="s">
        <v>8</v>
      </c>
      <c r="R17" s="100" t="s">
        <v>8</v>
      </c>
      <c r="S17" s="100" t="s">
        <v>8</v>
      </c>
      <c r="T17" s="100">
        <v>2</v>
      </c>
      <c r="U17" s="100" t="s">
        <v>8</v>
      </c>
      <c r="V17" s="100">
        <v>2</v>
      </c>
      <c r="W17" s="100" t="s">
        <v>8</v>
      </c>
      <c r="X17" s="100" t="s">
        <v>8</v>
      </c>
      <c r="Y17" s="100" t="s">
        <v>8</v>
      </c>
      <c r="Z17" s="100" t="s">
        <v>8</v>
      </c>
      <c r="AA17" s="100" t="s">
        <v>8</v>
      </c>
      <c r="AB17" s="101" t="s">
        <v>8</v>
      </c>
      <c r="AC17" s="41" t="s">
        <v>32</v>
      </c>
    </row>
    <row r="18" spans="1:29" s="26" customFormat="1" ht="18" customHeight="1">
      <c r="A18" s="46" t="s">
        <v>33</v>
      </c>
      <c r="B18" s="99">
        <v>21</v>
      </c>
      <c r="C18" s="100" t="s">
        <v>8</v>
      </c>
      <c r="D18" s="100" t="s">
        <v>8</v>
      </c>
      <c r="E18" s="100" t="s">
        <v>8</v>
      </c>
      <c r="F18" s="100" t="s">
        <v>8</v>
      </c>
      <c r="G18" s="100">
        <v>10</v>
      </c>
      <c r="H18" s="100" t="s">
        <v>8</v>
      </c>
      <c r="I18" s="100" t="s">
        <v>8</v>
      </c>
      <c r="J18" s="100" t="s">
        <v>8</v>
      </c>
      <c r="K18" s="100" t="s">
        <v>8</v>
      </c>
      <c r="L18" s="100" t="s">
        <v>8</v>
      </c>
      <c r="M18" s="100" t="s">
        <v>8</v>
      </c>
      <c r="N18" s="100" t="s">
        <v>8</v>
      </c>
      <c r="O18" s="100" t="s">
        <v>8</v>
      </c>
      <c r="P18" s="100" t="s">
        <v>8</v>
      </c>
      <c r="Q18" s="100" t="s">
        <v>8</v>
      </c>
      <c r="R18" s="100" t="s">
        <v>8</v>
      </c>
      <c r="S18" s="100" t="s">
        <v>8</v>
      </c>
      <c r="T18" s="100">
        <v>1</v>
      </c>
      <c r="U18" s="100" t="s">
        <v>8</v>
      </c>
      <c r="V18" s="100">
        <v>10</v>
      </c>
      <c r="W18" s="100" t="s">
        <v>8</v>
      </c>
      <c r="X18" s="100" t="s">
        <v>8</v>
      </c>
      <c r="Y18" s="100" t="s">
        <v>8</v>
      </c>
      <c r="Z18" s="100" t="s">
        <v>8</v>
      </c>
      <c r="AA18" s="100" t="s">
        <v>8</v>
      </c>
      <c r="AB18" s="101" t="s">
        <v>8</v>
      </c>
      <c r="AC18" s="41" t="s">
        <v>33</v>
      </c>
    </row>
    <row r="19" spans="1:29" s="26" customFormat="1" ht="18" customHeight="1">
      <c r="A19" s="49" t="s">
        <v>34</v>
      </c>
      <c r="B19" s="105">
        <v>8</v>
      </c>
      <c r="C19" s="106" t="s">
        <v>8</v>
      </c>
      <c r="D19" s="106" t="s">
        <v>8</v>
      </c>
      <c r="E19" s="106" t="s">
        <v>8</v>
      </c>
      <c r="F19" s="106" t="s">
        <v>8</v>
      </c>
      <c r="G19" s="106">
        <v>4</v>
      </c>
      <c r="H19" s="106" t="s">
        <v>8</v>
      </c>
      <c r="I19" s="106" t="s">
        <v>8</v>
      </c>
      <c r="J19" s="106" t="s">
        <v>8</v>
      </c>
      <c r="K19" s="106" t="s">
        <v>8</v>
      </c>
      <c r="L19" s="106" t="s">
        <v>8</v>
      </c>
      <c r="M19" s="106" t="s">
        <v>8</v>
      </c>
      <c r="N19" s="106" t="s">
        <v>8</v>
      </c>
      <c r="O19" s="106" t="s">
        <v>8</v>
      </c>
      <c r="P19" s="106" t="s">
        <v>8</v>
      </c>
      <c r="Q19" s="106" t="s">
        <v>8</v>
      </c>
      <c r="R19" s="106" t="s">
        <v>8</v>
      </c>
      <c r="S19" s="106" t="s">
        <v>8</v>
      </c>
      <c r="T19" s="106">
        <v>1</v>
      </c>
      <c r="U19" s="106" t="s">
        <v>8</v>
      </c>
      <c r="V19" s="106">
        <v>3</v>
      </c>
      <c r="W19" s="106" t="s">
        <v>8</v>
      </c>
      <c r="X19" s="106" t="s">
        <v>8</v>
      </c>
      <c r="Y19" s="106" t="s">
        <v>8</v>
      </c>
      <c r="Z19" s="106" t="s">
        <v>8</v>
      </c>
      <c r="AA19" s="106" t="s">
        <v>8</v>
      </c>
      <c r="AB19" s="107" t="s">
        <v>8</v>
      </c>
      <c r="AC19" s="43" t="s">
        <v>34</v>
      </c>
    </row>
    <row r="20" spans="1:29" s="26" customFormat="1" ht="18" customHeight="1">
      <c r="A20" s="46" t="s">
        <v>35</v>
      </c>
      <c r="B20" s="99">
        <v>9</v>
      </c>
      <c r="C20" s="100" t="s">
        <v>8</v>
      </c>
      <c r="D20" s="100" t="s">
        <v>8</v>
      </c>
      <c r="E20" s="100" t="s">
        <v>8</v>
      </c>
      <c r="F20" s="100" t="s">
        <v>8</v>
      </c>
      <c r="G20" s="100">
        <v>8</v>
      </c>
      <c r="H20" s="100" t="s">
        <v>8</v>
      </c>
      <c r="I20" s="100" t="s">
        <v>8</v>
      </c>
      <c r="J20" s="100" t="s">
        <v>8</v>
      </c>
      <c r="K20" s="100" t="s">
        <v>8</v>
      </c>
      <c r="L20" s="100" t="s">
        <v>8</v>
      </c>
      <c r="M20" s="100" t="s">
        <v>8</v>
      </c>
      <c r="N20" s="100" t="s">
        <v>8</v>
      </c>
      <c r="O20" s="100" t="s">
        <v>8</v>
      </c>
      <c r="P20" s="100" t="s">
        <v>8</v>
      </c>
      <c r="Q20" s="100" t="s">
        <v>8</v>
      </c>
      <c r="R20" s="100" t="s">
        <v>8</v>
      </c>
      <c r="S20" s="100" t="s">
        <v>8</v>
      </c>
      <c r="T20" s="100">
        <v>1</v>
      </c>
      <c r="U20" s="100" t="s">
        <v>8</v>
      </c>
      <c r="V20" s="100" t="s">
        <v>8</v>
      </c>
      <c r="W20" s="100" t="s">
        <v>8</v>
      </c>
      <c r="X20" s="100" t="s">
        <v>8</v>
      </c>
      <c r="Y20" s="100" t="s">
        <v>8</v>
      </c>
      <c r="Z20" s="100" t="s">
        <v>8</v>
      </c>
      <c r="AA20" s="100" t="s">
        <v>8</v>
      </c>
      <c r="AB20" s="101" t="s">
        <v>8</v>
      </c>
      <c r="AC20" s="41" t="s">
        <v>35</v>
      </c>
    </row>
    <row r="21" spans="1:29" s="26" customFormat="1" ht="18" customHeight="1">
      <c r="A21" s="46" t="s">
        <v>36</v>
      </c>
      <c r="B21" s="99">
        <v>29</v>
      </c>
      <c r="C21" s="100" t="s">
        <v>8</v>
      </c>
      <c r="D21" s="100" t="s">
        <v>8</v>
      </c>
      <c r="E21" s="100" t="s">
        <v>8</v>
      </c>
      <c r="F21" s="100" t="s">
        <v>8</v>
      </c>
      <c r="G21" s="100">
        <v>23</v>
      </c>
      <c r="H21" s="100" t="s">
        <v>8</v>
      </c>
      <c r="I21" s="100" t="s">
        <v>8</v>
      </c>
      <c r="J21" s="100" t="s">
        <v>8</v>
      </c>
      <c r="K21" s="100" t="s">
        <v>8</v>
      </c>
      <c r="L21" s="100" t="s">
        <v>8</v>
      </c>
      <c r="M21" s="100" t="s">
        <v>8</v>
      </c>
      <c r="N21" s="100" t="s">
        <v>8</v>
      </c>
      <c r="O21" s="100">
        <v>1</v>
      </c>
      <c r="P21" s="100" t="s">
        <v>8</v>
      </c>
      <c r="Q21" s="100" t="s">
        <v>8</v>
      </c>
      <c r="R21" s="100" t="s">
        <v>8</v>
      </c>
      <c r="S21" s="100" t="s">
        <v>8</v>
      </c>
      <c r="T21" s="100">
        <v>2</v>
      </c>
      <c r="U21" s="100" t="s">
        <v>8</v>
      </c>
      <c r="V21" s="100">
        <v>3</v>
      </c>
      <c r="W21" s="100" t="s">
        <v>8</v>
      </c>
      <c r="X21" s="100" t="s">
        <v>8</v>
      </c>
      <c r="Y21" s="100" t="s">
        <v>8</v>
      </c>
      <c r="Z21" s="100" t="s">
        <v>8</v>
      </c>
      <c r="AA21" s="100" t="s">
        <v>8</v>
      </c>
      <c r="AB21" s="101" t="s">
        <v>8</v>
      </c>
      <c r="AC21" s="41" t="s">
        <v>36</v>
      </c>
    </row>
    <row r="22" spans="1:29" s="26" customFormat="1" ht="18" customHeight="1">
      <c r="A22" s="132" t="s">
        <v>37</v>
      </c>
      <c r="B22" s="99">
        <v>19</v>
      </c>
      <c r="C22" s="100" t="s">
        <v>8</v>
      </c>
      <c r="D22" s="100" t="s">
        <v>8</v>
      </c>
      <c r="E22" s="100" t="s">
        <v>8</v>
      </c>
      <c r="F22" s="100" t="s">
        <v>8</v>
      </c>
      <c r="G22" s="100">
        <v>14</v>
      </c>
      <c r="H22" s="100" t="s">
        <v>8</v>
      </c>
      <c r="I22" s="100" t="s">
        <v>8</v>
      </c>
      <c r="J22" s="100" t="s">
        <v>8</v>
      </c>
      <c r="K22" s="100" t="s">
        <v>8</v>
      </c>
      <c r="L22" s="100" t="s">
        <v>8</v>
      </c>
      <c r="M22" s="100" t="s">
        <v>8</v>
      </c>
      <c r="N22" s="100" t="s">
        <v>8</v>
      </c>
      <c r="O22" s="100" t="s">
        <v>8</v>
      </c>
      <c r="P22" s="100" t="s">
        <v>8</v>
      </c>
      <c r="Q22" s="100" t="s">
        <v>8</v>
      </c>
      <c r="R22" s="100" t="s">
        <v>8</v>
      </c>
      <c r="S22" s="100" t="s">
        <v>8</v>
      </c>
      <c r="T22" s="100" t="s">
        <v>8</v>
      </c>
      <c r="U22" s="100">
        <v>2</v>
      </c>
      <c r="V22" s="100">
        <v>3</v>
      </c>
      <c r="W22" s="100" t="s">
        <v>8</v>
      </c>
      <c r="X22" s="100" t="s">
        <v>8</v>
      </c>
      <c r="Y22" s="100" t="s">
        <v>8</v>
      </c>
      <c r="Z22" s="100" t="s">
        <v>8</v>
      </c>
      <c r="AA22" s="100" t="s">
        <v>8</v>
      </c>
      <c r="AB22" s="101" t="s">
        <v>8</v>
      </c>
      <c r="AC22" s="44" t="s">
        <v>37</v>
      </c>
    </row>
    <row r="23" spans="1:29" s="26" customFormat="1" ht="18" customHeight="1">
      <c r="A23" s="130" t="s">
        <v>58</v>
      </c>
      <c r="B23" s="32">
        <f>SUM(B24:B29)</f>
        <v>39</v>
      </c>
      <c r="C23" s="33">
        <f aca="true" t="shared" si="1" ref="C23:AB23">SUM(C24:C29)</f>
        <v>1</v>
      </c>
      <c r="D23" s="33">
        <f t="shared" si="1"/>
        <v>0</v>
      </c>
      <c r="E23" s="33">
        <f t="shared" si="1"/>
        <v>0</v>
      </c>
      <c r="F23" s="33">
        <f t="shared" si="1"/>
        <v>0</v>
      </c>
      <c r="G23" s="33">
        <f t="shared" si="1"/>
        <v>27</v>
      </c>
      <c r="H23" s="33">
        <f t="shared" si="1"/>
        <v>0</v>
      </c>
      <c r="I23" s="33">
        <f t="shared" si="1"/>
        <v>0</v>
      </c>
      <c r="J23" s="33">
        <f t="shared" si="1"/>
        <v>0</v>
      </c>
      <c r="K23" s="33">
        <f t="shared" si="1"/>
        <v>0</v>
      </c>
      <c r="L23" s="33">
        <f t="shared" si="1"/>
        <v>1</v>
      </c>
      <c r="M23" s="33">
        <f t="shared" si="1"/>
        <v>0</v>
      </c>
      <c r="N23" s="33">
        <f t="shared" si="1"/>
        <v>0</v>
      </c>
      <c r="O23" s="33">
        <f t="shared" si="1"/>
        <v>0</v>
      </c>
      <c r="P23" s="33">
        <f t="shared" si="1"/>
        <v>0</v>
      </c>
      <c r="Q23" s="33">
        <f t="shared" si="1"/>
        <v>0</v>
      </c>
      <c r="R23" s="33">
        <f t="shared" si="1"/>
        <v>0</v>
      </c>
      <c r="S23" s="33">
        <f t="shared" si="1"/>
        <v>0</v>
      </c>
      <c r="T23" s="33">
        <f t="shared" si="1"/>
        <v>6</v>
      </c>
      <c r="U23" s="33">
        <f t="shared" si="1"/>
        <v>0</v>
      </c>
      <c r="V23" s="33">
        <f t="shared" si="1"/>
        <v>4</v>
      </c>
      <c r="W23" s="33">
        <f t="shared" si="1"/>
        <v>0</v>
      </c>
      <c r="X23" s="33">
        <f t="shared" si="1"/>
        <v>0</v>
      </c>
      <c r="Y23" s="33">
        <f t="shared" si="1"/>
        <v>0</v>
      </c>
      <c r="Z23" s="33">
        <f t="shared" si="1"/>
        <v>0</v>
      </c>
      <c r="AA23" s="33">
        <f t="shared" si="1"/>
        <v>0</v>
      </c>
      <c r="AB23" s="34">
        <f t="shared" si="1"/>
        <v>0</v>
      </c>
      <c r="AC23" s="45" t="s">
        <v>59</v>
      </c>
    </row>
    <row r="24" spans="1:29" s="26" customFormat="1" ht="18" customHeight="1">
      <c r="A24" s="46" t="s">
        <v>38</v>
      </c>
      <c r="B24" s="99">
        <v>10</v>
      </c>
      <c r="C24" s="100" t="s">
        <v>8</v>
      </c>
      <c r="D24" s="100" t="s">
        <v>8</v>
      </c>
      <c r="E24" s="100" t="s">
        <v>8</v>
      </c>
      <c r="F24" s="100" t="s">
        <v>8</v>
      </c>
      <c r="G24" s="100">
        <v>7</v>
      </c>
      <c r="H24" s="100" t="s">
        <v>8</v>
      </c>
      <c r="I24" s="100" t="s">
        <v>8</v>
      </c>
      <c r="J24" s="100" t="s">
        <v>8</v>
      </c>
      <c r="K24" s="100" t="s">
        <v>8</v>
      </c>
      <c r="L24" s="100" t="s">
        <v>8</v>
      </c>
      <c r="M24" s="100" t="s">
        <v>8</v>
      </c>
      <c r="N24" s="100" t="s">
        <v>8</v>
      </c>
      <c r="O24" s="100" t="s">
        <v>8</v>
      </c>
      <c r="P24" s="100" t="s">
        <v>8</v>
      </c>
      <c r="Q24" s="100" t="s">
        <v>8</v>
      </c>
      <c r="R24" s="100" t="s">
        <v>8</v>
      </c>
      <c r="S24" s="100" t="s">
        <v>8</v>
      </c>
      <c r="T24" s="100">
        <v>1</v>
      </c>
      <c r="U24" s="100" t="s">
        <v>8</v>
      </c>
      <c r="V24" s="100">
        <v>2</v>
      </c>
      <c r="W24" s="100" t="s">
        <v>8</v>
      </c>
      <c r="X24" s="100" t="s">
        <v>8</v>
      </c>
      <c r="Y24" s="100" t="s">
        <v>8</v>
      </c>
      <c r="Z24" s="100" t="s">
        <v>8</v>
      </c>
      <c r="AA24" s="100" t="s">
        <v>8</v>
      </c>
      <c r="AB24" s="101" t="s">
        <v>8</v>
      </c>
      <c r="AC24" s="47" t="s">
        <v>38</v>
      </c>
    </row>
    <row r="25" spans="1:29" s="26" customFormat="1" ht="18" customHeight="1">
      <c r="A25" s="46" t="s">
        <v>39</v>
      </c>
      <c r="B25" s="99">
        <v>5</v>
      </c>
      <c r="C25" s="100" t="s">
        <v>8</v>
      </c>
      <c r="D25" s="100" t="s">
        <v>8</v>
      </c>
      <c r="E25" s="100" t="s">
        <v>8</v>
      </c>
      <c r="F25" s="100" t="s">
        <v>8</v>
      </c>
      <c r="G25" s="100">
        <v>4</v>
      </c>
      <c r="H25" s="100" t="s">
        <v>8</v>
      </c>
      <c r="I25" s="100" t="s">
        <v>8</v>
      </c>
      <c r="J25" s="100" t="s">
        <v>8</v>
      </c>
      <c r="K25" s="100" t="s">
        <v>8</v>
      </c>
      <c r="L25" s="100" t="s">
        <v>8</v>
      </c>
      <c r="M25" s="100" t="s">
        <v>8</v>
      </c>
      <c r="N25" s="100" t="s">
        <v>8</v>
      </c>
      <c r="O25" s="100" t="s">
        <v>8</v>
      </c>
      <c r="P25" s="100" t="s">
        <v>8</v>
      </c>
      <c r="Q25" s="100" t="s">
        <v>8</v>
      </c>
      <c r="R25" s="100" t="s">
        <v>8</v>
      </c>
      <c r="S25" s="100" t="s">
        <v>8</v>
      </c>
      <c r="T25" s="100">
        <v>1</v>
      </c>
      <c r="U25" s="100" t="s">
        <v>8</v>
      </c>
      <c r="V25" s="100" t="s">
        <v>8</v>
      </c>
      <c r="W25" s="100" t="s">
        <v>8</v>
      </c>
      <c r="X25" s="100" t="s">
        <v>8</v>
      </c>
      <c r="Y25" s="100" t="s">
        <v>8</v>
      </c>
      <c r="Z25" s="100" t="s">
        <v>8</v>
      </c>
      <c r="AA25" s="100" t="s">
        <v>8</v>
      </c>
      <c r="AB25" s="101" t="s">
        <v>8</v>
      </c>
      <c r="AC25" s="48" t="s">
        <v>39</v>
      </c>
    </row>
    <row r="26" spans="1:29" s="26" customFormat="1" ht="18" customHeight="1">
      <c r="A26" s="46" t="s">
        <v>40</v>
      </c>
      <c r="B26" s="99">
        <v>5</v>
      </c>
      <c r="C26" s="100" t="s">
        <v>8</v>
      </c>
      <c r="D26" s="100" t="s">
        <v>8</v>
      </c>
      <c r="E26" s="100" t="s">
        <v>8</v>
      </c>
      <c r="F26" s="100" t="s">
        <v>8</v>
      </c>
      <c r="G26" s="100">
        <v>4</v>
      </c>
      <c r="H26" s="100" t="s">
        <v>8</v>
      </c>
      <c r="I26" s="100" t="s">
        <v>8</v>
      </c>
      <c r="J26" s="100" t="s">
        <v>8</v>
      </c>
      <c r="K26" s="100" t="s">
        <v>8</v>
      </c>
      <c r="L26" s="100" t="s">
        <v>8</v>
      </c>
      <c r="M26" s="100" t="s">
        <v>8</v>
      </c>
      <c r="N26" s="100" t="s">
        <v>8</v>
      </c>
      <c r="O26" s="100" t="s">
        <v>8</v>
      </c>
      <c r="P26" s="100" t="s">
        <v>8</v>
      </c>
      <c r="Q26" s="100" t="s">
        <v>8</v>
      </c>
      <c r="R26" s="100" t="s">
        <v>8</v>
      </c>
      <c r="S26" s="100" t="s">
        <v>8</v>
      </c>
      <c r="T26" s="100">
        <v>1</v>
      </c>
      <c r="U26" s="100" t="s">
        <v>8</v>
      </c>
      <c r="V26" s="100" t="s">
        <v>8</v>
      </c>
      <c r="W26" s="100" t="s">
        <v>8</v>
      </c>
      <c r="X26" s="100" t="s">
        <v>8</v>
      </c>
      <c r="Y26" s="100" t="s">
        <v>8</v>
      </c>
      <c r="Z26" s="100" t="s">
        <v>8</v>
      </c>
      <c r="AA26" s="100" t="s">
        <v>8</v>
      </c>
      <c r="AB26" s="101" t="s">
        <v>8</v>
      </c>
      <c r="AC26" s="48" t="s">
        <v>40</v>
      </c>
    </row>
    <row r="27" spans="1:29" s="26" customFormat="1" ht="18" customHeight="1">
      <c r="A27" s="46" t="s">
        <v>41</v>
      </c>
      <c r="B27" s="99">
        <v>6</v>
      </c>
      <c r="C27" s="100" t="s">
        <v>8</v>
      </c>
      <c r="D27" s="100" t="s">
        <v>8</v>
      </c>
      <c r="E27" s="100" t="s">
        <v>8</v>
      </c>
      <c r="F27" s="100" t="s">
        <v>8</v>
      </c>
      <c r="G27" s="100">
        <v>4</v>
      </c>
      <c r="H27" s="100" t="s">
        <v>8</v>
      </c>
      <c r="I27" s="100" t="s">
        <v>8</v>
      </c>
      <c r="J27" s="100" t="s">
        <v>8</v>
      </c>
      <c r="K27" s="100" t="s">
        <v>8</v>
      </c>
      <c r="L27" s="100" t="s">
        <v>8</v>
      </c>
      <c r="M27" s="100" t="s">
        <v>8</v>
      </c>
      <c r="N27" s="100" t="s">
        <v>8</v>
      </c>
      <c r="O27" s="100" t="s">
        <v>8</v>
      </c>
      <c r="P27" s="100" t="s">
        <v>8</v>
      </c>
      <c r="Q27" s="100" t="s">
        <v>8</v>
      </c>
      <c r="R27" s="100" t="s">
        <v>8</v>
      </c>
      <c r="S27" s="100" t="s">
        <v>8</v>
      </c>
      <c r="T27" s="100">
        <v>1</v>
      </c>
      <c r="U27" s="100" t="s">
        <v>8</v>
      </c>
      <c r="V27" s="100">
        <v>1</v>
      </c>
      <c r="W27" s="100" t="s">
        <v>8</v>
      </c>
      <c r="X27" s="100" t="s">
        <v>8</v>
      </c>
      <c r="Y27" s="100" t="s">
        <v>8</v>
      </c>
      <c r="Z27" s="100" t="s">
        <v>8</v>
      </c>
      <c r="AA27" s="100" t="s">
        <v>8</v>
      </c>
      <c r="AB27" s="101" t="s">
        <v>8</v>
      </c>
      <c r="AC27" s="48" t="s">
        <v>41</v>
      </c>
    </row>
    <row r="28" spans="1:29" s="26" customFormat="1" ht="18" customHeight="1">
      <c r="A28" s="49" t="s">
        <v>42</v>
      </c>
      <c r="B28" s="105">
        <v>6</v>
      </c>
      <c r="C28" s="106" t="s">
        <v>8</v>
      </c>
      <c r="D28" s="106" t="s">
        <v>8</v>
      </c>
      <c r="E28" s="106" t="s">
        <v>8</v>
      </c>
      <c r="F28" s="106" t="s">
        <v>8</v>
      </c>
      <c r="G28" s="106">
        <v>4</v>
      </c>
      <c r="H28" s="106" t="s">
        <v>8</v>
      </c>
      <c r="I28" s="106" t="s">
        <v>8</v>
      </c>
      <c r="J28" s="106" t="s">
        <v>8</v>
      </c>
      <c r="K28" s="106" t="s">
        <v>8</v>
      </c>
      <c r="L28" s="106" t="s">
        <v>8</v>
      </c>
      <c r="M28" s="106" t="s">
        <v>8</v>
      </c>
      <c r="N28" s="106" t="s">
        <v>8</v>
      </c>
      <c r="O28" s="106" t="s">
        <v>8</v>
      </c>
      <c r="P28" s="106" t="s">
        <v>8</v>
      </c>
      <c r="Q28" s="106" t="s">
        <v>8</v>
      </c>
      <c r="R28" s="106" t="s">
        <v>8</v>
      </c>
      <c r="S28" s="106" t="s">
        <v>8</v>
      </c>
      <c r="T28" s="106">
        <v>1</v>
      </c>
      <c r="U28" s="106" t="s">
        <v>8</v>
      </c>
      <c r="V28" s="106">
        <v>1</v>
      </c>
      <c r="W28" s="106" t="s">
        <v>8</v>
      </c>
      <c r="X28" s="106" t="s">
        <v>8</v>
      </c>
      <c r="Y28" s="106" t="s">
        <v>8</v>
      </c>
      <c r="Z28" s="106" t="s">
        <v>8</v>
      </c>
      <c r="AA28" s="106" t="s">
        <v>8</v>
      </c>
      <c r="AB28" s="107" t="s">
        <v>8</v>
      </c>
      <c r="AC28" s="50" t="s">
        <v>42</v>
      </c>
    </row>
    <row r="29" spans="1:29" s="26" customFormat="1" ht="18" customHeight="1">
      <c r="A29" s="46" t="s">
        <v>43</v>
      </c>
      <c r="B29" s="99">
        <v>7</v>
      </c>
      <c r="C29" s="100">
        <v>1</v>
      </c>
      <c r="D29" s="100" t="s">
        <v>8</v>
      </c>
      <c r="E29" s="100" t="s">
        <v>8</v>
      </c>
      <c r="F29" s="100" t="s">
        <v>8</v>
      </c>
      <c r="G29" s="100">
        <v>4</v>
      </c>
      <c r="H29" s="100" t="s">
        <v>8</v>
      </c>
      <c r="I29" s="100" t="s">
        <v>8</v>
      </c>
      <c r="J29" s="100" t="s">
        <v>8</v>
      </c>
      <c r="K29" s="100" t="s">
        <v>8</v>
      </c>
      <c r="L29" s="100">
        <v>1</v>
      </c>
      <c r="M29" s="100" t="s">
        <v>8</v>
      </c>
      <c r="N29" s="100" t="s">
        <v>8</v>
      </c>
      <c r="O29" s="100" t="s">
        <v>8</v>
      </c>
      <c r="P29" s="100" t="s">
        <v>8</v>
      </c>
      <c r="Q29" s="100" t="s">
        <v>8</v>
      </c>
      <c r="R29" s="100" t="s">
        <v>8</v>
      </c>
      <c r="S29" s="100" t="s">
        <v>8</v>
      </c>
      <c r="T29" s="100">
        <v>1</v>
      </c>
      <c r="U29" s="100" t="s">
        <v>8</v>
      </c>
      <c r="V29" s="100" t="s">
        <v>8</v>
      </c>
      <c r="W29" s="100" t="s">
        <v>8</v>
      </c>
      <c r="X29" s="100" t="s">
        <v>8</v>
      </c>
      <c r="Y29" s="100" t="s">
        <v>8</v>
      </c>
      <c r="Z29" s="100" t="s">
        <v>8</v>
      </c>
      <c r="AA29" s="100" t="s">
        <v>8</v>
      </c>
      <c r="AB29" s="101" t="s">
        <v>8</v>
      </c>
      <c r="AC29" s="48" t="s">
        <v>43</v>
      </c>
    </row>
    <row r="30" spans="1:29" s="1" customFormat="1" ht="16.5" customHeight="1" thickBot="1">
      <c r="A30" s="108"/>
      <c r="B30" s="114"/>
      <c r="C30" s="109"/>
      <c r="D30" s="109"/>
      <c r="E30" s="109"/>
      <c r="F30" s="109"/>
      <c r="G30" s="109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11"/>
      <c r="Z30" s="111"/>
      <c r="AA30" s="111"/>
      <c r="AB30" s="115"/>
      <c r="AC30" s="112"/>
    </row>
    <row r="31" spans="1:23" s="1" customFormat="1" ht="17.25">
      <c r="A31" s="4" t="s">
        <v>60</v>
      </c>
      <c r="B31" s="4"/>
      <c r="C31" s="4"/>
      <c r="D31" s="4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7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7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7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7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7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7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7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7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7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7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7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7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7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7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7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7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7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7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7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7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7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7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7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7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7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7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</sheetData>
  <sheetProtection/>
  <mergeCells count="17">
    <mergeCell ref="H6:I6"/>
    <mergeCell ref="B4:AB4"/>
    <mergeCell ref="W5:AB5"/>
    <mergeCell ref="M5:M7"/>
    <mergeCell ref="N5:N7"/>
    <mergeCell ref="O5:O7"/>
    <mergeCell ref="P5:P7"/>
    <mergeCell ref="Q5:Q7"/>
    <mergeCell ref="R5:R7"/>
    <mergeCell ref="S5:S7"/>
    <mergeCell ref="AB6:AB7"/>
    <mergeCell ref="Y6:Y7"/>
    <mergeCell ref="Z6:Z7"/>
    <mergeCell ref="T5:T7"/>
    <mergeCell ref="W6:W7"/>
    <mergeCell ref="X6:X7"/>
    <mergeCell ref="AA6:AA7"/>
  </mergeCells>
  <printOptions/>
  <pageMargins left="0.5905511811023623" right="0.31496062992125984" top="0.5905511811023623" bottom="0.3937007874015748" header="0.5118110236220472" footer="0.5118110236220472"/>
  <pageSetup fitToHeight="1" fitToWidth="1" horizontalDpi="300" verticalDpi="3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31"/>
  <sheetViews>
    <sheetView showGridLines="0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2" sqref="Y2"/>
    </sheetView>
  </sheetViews>
  <sheetFormatPr defaultColWidth="10.66015625" defaultRowHeight="18"/>
  <cols>
    <col min="1" max="1" width="15.58203125" style="4" customWidth="1"/>
    <col min="2" max="24" width="8.58203125" style="4" customWidth="1"/>
    <col min="25" max="25" width="15.58203125" style="4" customWidth="1"/>
    <col min="26" max="32" width="7.58203125" style="4" customWidth="1"/>
    <col min="33" max="16384" width="10.58203125" style="4" customWidth="1"/>
  </cols>
  <sheetData>
    <row r="1" spans="1:23" s="1" customFormat="1" ht="15" customHeight="1">
      <c r="A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5" s="1" customFormat="1" ht="21.75" thickBot="1">
      <c r="A2" s="5" t="s">
        <v>45</v>
      </c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" t="s">
        <v>76</v>
      </c>
    </row>
    <row r="3" spans="1:32" s="14" customFormat="1" ht="18" customHeight="1">
      <c r="A3" s="69"/>
      <c r="B3" s="152" t="s">
        <v>54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4"/>
      <c r="Y3" s="54"/>
      <c r="Z3" s="13"/>
      <c r="AA3" s="13"/>
      <c r="AB3" s="13"/>
      <c r="AC3" s="13"/>
      <c r="AD3" s="13"/>
      <c r="AE3" s="13"/>
      <c r="AF3" s="13"/>
    </row>
    <row r="4" spans="1:32" s="14" customFormat="1" ht="18" customHeight="1">
      <c r="A4" s="70"/>
      <c r="B4" s="15" t="s">
        <v>55</v>
      </c>
      <c r="C4" s="16" t="s">
        <v>55</v>
      </c>
      <c r="D4" s="17" t="s">
        <v>55</v>
      </c>
      <c r="E4" s="17" t="s">
        <v>55</v>
      </c>
      <c r="F4" s="18" t="s">
        <v>55</v>
      </c>
      <c r="G4" s="26" t="s">
        <v>55</v>
      </c>
      <c r="H4" s="17" t="s">
        <v>55</v>
      </c>
      <c r="I4" s="15" t="s">
        <v>55</v>
      </c>
      <c r="J4" s="16" t="s">
        <v>55</v>
      </c>
      <c r="K4" s="158" t="s">
        <v>62</v>
      </c>
      <c r="L4" s="158" t="s">
        <v>61</v>
      </c>
      <c r="M4" s="161" t="s">
        <v>63</v>
      </c>
      <c r="N4" s="161" t="s">
        <v>64</v>
      </c>
      <c r="O4" s="158" t="s">
        <v>65</v>
      </c>
      <c r="P4" s="158" t="s">
        <v>48</v>
      </c>
      <c r="Q4" s="158" t="s">
        <v>49</v>
      </c>
      <c r="R4" s="161" t="s">
        <v>66</v>
      </c>
      <c r="S4" s="16" t="s">
        <v>50</v>
      </c>
      <c r="T4" s="19" t="s">
        <v>50</v>
      </c>
      <c r="U4" s="155" t="s">
        <v>10</v>
      </c>
      <c r="V4" s="156"/>
      <c r="W4" s="156"/>
      <c r="X4" s="157"/>
      <c r="Y4" s="55"/>
      <c r="Z4" s="13"/>
      <c r="AA4" s="13"/>
      <c r="AB4" s="13"/>
      <c r="AC4" s="13"/>
      <c r="AD4" s="13"/>
      <c r="AE4" s="13"/>
      <c r="AF4" s="13"/>
    </row>
    <row r="5" spans="1:32" s="14" customFormat="1" ht="18" customHeight="1">
      <c r="A5" s="71" t="s">
        <v>57</v>
      </c>
      <c r="B5" s="15" t="s">
        <v>2</v>
      </c>
      <c r="C5" s="16" t="s">
        <v>3</v>
      </c>
      <c r="D5" s="20" t="s">
        <v>4</v>
      </c>
      <c r="E5" s="20" t="s">
        <v>5</v>
      </c>
      <c r="F5" s="15" t="s">
        <v>6</v>
      </c>
      <c r="G5" s="36" t="s">
        <v>9</v>
      </c>
      <c r="H5" s="20" t="s">
        <v>12</v>
      </c>
      <c r="I5" s="20" t="s">
        <v>13</v>
      </c>
      <c r="J5" s="26" t="s">
        <v>14</v>
      </c>
      <c r="K5" s="159"/>
      <c r="L5" s="159"/>
      <c r="M5" s="159"/>
      <c r="N5" s="159"/>
      <c r="O5" s="159"/>
      <c r="P5" s="159"/>
      <c r="Q5" s="159"/>
      <c r="R5" s="159"/>
      <c r="S5" s="16" t="s">
        <v>15</v>
      </c>
      <c r="T5" s="20" t="s">
        <v>16</v>
      </c>
      <c r="U5" s="149" t="s">
        <v>73</v>
      </c>
      <c r="V5" s="149" t="s">
        <v>71</v>
      </c>
      <c r="W5" s="149" t="s">
        <v>74</v>
      </c>
      <c r="X5" s="149" t="s">
        <v>75</v>
      </c>
      <c r="Y5" s="56" t="s">
        <v>57</v>
      </c>
      <c r="Z5" s="13"/>
      <c r="AA5" s="13"/>
      <c r="AB5" s="13"/>
      <c r="AC5" s="13"/>
      <c r="AD5" s="13"/>
      <c r="AE5" s="13"/>
      <c r="AF5" s="13"/>
    </row>
    <row r="6" spans="1:32" s="14" customFormat="1" ht="18" customHeight="1">
      <c r="A6" s="72"/>
      <c r="B6" s="21" t="s">
        <v>1</v>
      </c>
      <c r="C6" s="22" t="s">
        <v>1</v>
      </c>
      <c r="D6" s="21" t="s">
        <v>44</v>
      </c>
      <c r="E6" s="21" t="s">
        <v>0</v>
      </c>
      <c r="F6" s="21" t="s">
        <v>44</v>
      </c>
      <c r="G6" s="21"/>
      <c r="H6" s="21" t="s">
        <v>0</v>
      </c>
      <c r="I6" s="21"/>
      <c r="J6" s="22"/>
      <c r="K6" s="160"/>
      <c r="L6" s="160"/>
      <c r="M6" s="160"/>
      <c r="N6" s="160"/>
      <c r="O6" s="160"/>
      <c r="P6" s="160"/>
      <c r="Q6" s="160"/>
      <c r="R6" s="160"/>
      <c r="S6" s="22" t="s">
        <v>1</v>
      </c>
      <c r="T6" s="21" t="s">
        <v>44</v>
      </c>
      <c r="U6" s="151"/>
      <c r="V6" s="150"/>
      <c r="W6" s="150"/>
      <c r="X6" s="150"/>
      <c r="Y6" s="57" t="s">
        <v>56</v>
      </c>
      <c r="Z6" s="13"/>
      <c r="AA6" s="13"/>
      <c r="AB6" s="13"/>
      <c r="AC6" s="13"/>
      <c r="AD6" s="13"/>
      <c r="AE6" s="13"/>
      <c r="AF6" s="13"/>
    </row>
    <row r="7" spans="1:25" s="14" customFormat="1" ht="18" customHeight="1">
      <c r="A7" s="73" t="s">
        <v>22</v>
      </c>
      <c r="B7" s="80">
        <v>23031</v>
      </c>
      <c r="C7" s="81">
        <v>137</v>
      </c>
      <c r="D7" s="81">
        <v>164</v>
      </c>
      <c r="E7" s="81" t="s">
        <v>8</v>
      </c>
      <c r="F7" s="81">
        <v>3</v>
      </c>
      <c r="G7" s="81">
        <v>3111</v>
      </c>
      <c r="H7" s="81">
        <v>868</v>
      </c>
      <c r="I7" s="81">
        <v>2977</v>
      </c>
      <c r="J7" s="81">
        <v>256</v>
      </c>
      <c r="K7" s="81">
        <v>4</v>
      </c>
      <c r="L7" s="81">
        <v>4</v>
      </c>
      <c r="M7" s="81">
        <v>350</v>
      </c>
      <c r="N7" s="81" t="s">
        <v>8</v>
      </c>
      <c r="O7" s="81" t="s">
        <v>8</v>
      </c>
      <c r="P7" s="81">
        <v>11</v>
      </c>
      <c r="Q7" s="81" t="s">
        <v>8</v>
      </c>
      <c r="R7" s="81">
        <v>2082</v>
      </c>
      <c r="S7" s="81">
        <v>851</v>
      </c>
      <c r="T7" s="81">
        <v>12213</v>
      </c>
      <c r="U7" s="81" t="s">
        <v>8</v>
      </c>
      <c r="V7" s="81">
        <v>480</v>
      </c>
      <c r="W7" s="81" t="s">
        <v>8</v>
      </c>
      <c r="X7" s="82">
        <v>1</v>
      </c>
      <c r="Y7" s="58" t="s">
        <v>23</v>
      </c>
    </row>
    <row r="8" spans="1:26" s="14" customFormat="1" ht="18" customHeight="1">
      <c r="A8" s="73" t="s">
        <v>24</v>
      </c>
      <c r="B8" s="23">
        <f>SUM(B9:B21)</f>
        <v>22203</v>
      </c>
      <c r="C8" s="24">
        <f aca="true" t="shared" si="0" ref="C8:X8">SUM(C9:C21)</f>
        <v>133</v>
      </c>
      <c r="D8" s="24">
        <f t="shared" si="0"/>
        <v>156</v>
      </c>
      <c r="E8" s="24" t="s">
        <v>8</v>
      </c>
      <c r="F8" s="24" t="s">
        <v>8</v>
      </c>
      <c r="G8" s="24">
        <f t="shared" si="0"/>
        <v>2630</v>
      </c>
      <c r="H8" s="24">
        <f t="shared" si="0"/>
        <v>867</v>
      </c>
      <c r="I8" s="24">
        <f t="shared" si="0"/>
        <v>2937</v>
      </c>
      <c r="J8" s="24">
        <f t="shared" si="0"/>
        <v>217</v>
      </c>
      <c r="K8" s="24">
        <f t="shared" si="0"/>
        <v>4</v>
      </c>
      <c r="L8" s="24">
        <f t="shared" si="0"/>
        <v>4</v>
      </c>
      <c r="M8" s="24">
        <f t="shared" si="0"/>
        <v>285</v>
      </c>
      <c r="N8" s="24" t="s">
        <v>8</v>
      </c>
      <c r="O8" s="24" t="s">
        <v>8</v>
      </c>
      <c r="P8" s="24">
        <f t="shared" si="0"/>
        <v>11</v>
      </c>
      <c r="Q8" s="24" t="s">
        <v>8</v>
      </c>
      <c r="R8" s="24">
        <f t="shared" si="0"/>
        <v>2013</v>
      </c>
      <c r="S8" s="24">
        <f t="shared" si="0"/>
        <v>822</v>
      </c>
      <c r="T8" s="24">
        <f t="shared" si="0"/>
        <v>12124</v>
      </c>
      <c r="U8" s="24" t="s">
        <v>8</v>
      </c>
      <c r="V8" s="24">
        <f t="shared" si="0"/>
        <v>480</v>
      </c>
      <c r="W8" s="24" t="s">
        <v>8</v>
      </c>
      <c r="X8" s="68">
        <f t="shared" si="0"/>
        <v>1</v>
      </c>
      <c r="Y8" s="58" t="s">
        <v>24</v>
      </c>
      <c r="Z8" s="25" t="s">
        <v>19</v>
      </c>
    </row>
    <row r="9" spans="1:25" s="14" customFormat="1" ht="18" customHeight="1">
      <c r="A9" s="74" t="s">
        <v>25</v>
      </c>
      <c r="B9" s="83">
        <v>9860</v>
      </c>
      <c r="C9" s="84">
        <v>74</v>
      </c>
      <c r="D9" s="84">
        <v>112</v>
      </c>
      <c r="E9" s="84" t="s">
        <v>8</v>
      </c>
      <c r="F9" s="84" t="s">
        <v>8</v>
      </c>
      <c r="G9" s="84">
        <v>830</v>
      </c>
      <c r="H9" s="84">
        <v>207</v>
      </c>
      <c r="I9" s="84">
        <v>453</v>
      </c>
      <c r="J9" s="84" t="s">
        <v>8</v>
      </c>
      <c r="K9" s="84" t="s">
        <v>8</v>
      </c>
      <c r="L9" s="84" t="s">
        <v>8</v>
      </c>
      <c r="M9" s="84" t="s">
        <v>8</v>
      </c>
      <c r="N9" s="84" t="s">
        <v>8</v>
      </c>
      <c r="O9" s="84" t="s">
        <v>8</v>
      </c>
      <c r="P9" s="84" t="s">
        <v>8</v>
      </c>
      <c r="Q9" s="84" t="s">
        <v>8</v>
      </c>
      <c r="R9" s="84">
        <v>333</v>
      </c>
      <c r="S9" s="84">
        <v>551</v>
      </c>
      <c r="T9" s="84">
        <v>7300</v>
      </c>
      <c r="U9" s="84" t="s">
        <v>8</v>
      </c>
      <c r="V9" s="84">
        <v>480</v>
      </c>
      <c r="W9" s="84" t="s">
        <v>8</v>
      </c>
      <c r="X9" s="85">
        <v>1</v>
      </c>
      <c r="Y9" s="59" t="s">
        <v>25</v>
      </c>
    </row>
    <row r="10" spans="1:25" s="14" customFormat="1" ht="18" customHeight="1">
      <c r="A10" s="74" t="s">
        <v>26</v>
      </c>
      <c r="B10" s="83">
        <v>264</v>
      </c>
      <c r="C10" s="84" t="s">
        <v>8</v>
      </c>
      <c r="D10" s="84" t="s">
        <v>8</v>
      </c>
      <c r="E10" s="84" t="s">
        <v>8</v>
      </c>
      <c r="F10" s="84" t="s">
        <v>8</v>
      </c>
      <c r="G10" s="84" t="s">
        <v>8</v>
      </c>
      <c r="H10" s="84" t="s">
        <v>8</v>
      </c>
      <c r="I10" s="84">
        <v>264</v>
      </c>
      <c r="J10" s="84" t="s">
        <v>8</v>
      </c>
      <c r="K10" s="84" t="s">
        <v>8</v>
      </c>
      <c r="L10" s="84" t="s">
        <v>8</v>
      </c>
      <c r="M10" s="84" t="s">
        <v>8</v>
      </c>
      <c r="N10" s="84" t="s">
        <v>8</v>
      </c>
      <c r="O10" s="84" t="s">
        <v>8</v>
      </c>
      <c r="P10" s="84" t="s">
        <v>8</v>
      </c>
      <c r="Q10" s="84" t="s">
        <v>8</v>
      </c>
      <c r="R10" s="84" t="s">
        <v>8</v>
      </c>
      <c r="S10" s="84" t="s">
        <v>8</v>
      </c>
      <c r="T10" s="84" t="s">
        <v>8</v>
      </c>
      <c r="U10" s="84" t="s">
        <v>8</v>
      </c>
      <c r="V10" s="84" t="s">
        <v>8</v>
      </c>
      <c r="W10" s="84" t="s">
        <v>8</v>
      </c>
      <c r="X10" s="85" t="s">
        <v>8</v>
      </c>
      <c r="Y10" s="60" t="s">
        <v>26</v>
      </c>
    </row>
    <row r="11" spans="1:25" s="14" customFormat="1" ht="18" customHeight="1">
      <c r="A11" s="74" t="s">
        <v>27</v>
      </c>
      <c r="B11" s="83">
        <v>3927</v>
      </c>
      <c r="C11" s="84">
        <v>12</v>
      </c>
      <c r="D11" s="84">
        <v>4</v>
      </c>
      <c r="E11" s="84" t="s">
        <v>8</v>
      </c>
      <c r="F11" s="84" t="s">
        <v>8</v>
      </c>
      <c r="G11" s="84">
        <v>910</v>
      </c>
      <c r="H11" s="84">
        <v>396</v>
      </c>
      <c r="I11" s="84">
        <v>1010</v>
      </c>
      <c r="J11" s="84">
        <v>149</v>
      </c>
      <c r="K11" s="84">
        <v>1</v>
      </c>
      <c r="L11" s="84">
        <v>4</v>
      </c>
      <c r="M11" s="84">
        <v>121</v>
      </c>
      <c r="N11" s="84" t="s">
        <v>8</v>
      </c>
      <c r="O11" s="84" t="s">
        <v>8</v>
      </c>
      <c r="P11" s="84" t="s">
        <v>8</v>
      </c>
      <c r="Q11" s="84" t="s">
        <v>8</v>
      </c>
      <c r="R11" s="84">
        <v>800</v>
      </c>
      <c r="S11" s="84" t="s">
        <v>8</v>
      </c>
      <c r="T11" s="84">
        <v>520</v>
      </c>
      <c r="U11" s="84" t="s">
        <v>8</v>
      </c>
      <c r="V11" s="84" t="s">
        <v>8</v>
      </c>
      <c r="W11" s="84" t="s">
        <v>8</v>
      </c>
      <c r="X11" s="85" t="s">
        <v>8</v>
      </c>
      <c r="Y11" s="60" t="s">
        <v>27</v>
      </c>
    </row>
    <row r="12" spans="1:25" s="26" customFormat="1" ht="18" customHeight="1">
      <c r="A12" s="74" t="s">
        <v>28</v>
      </c>
      <c r="B12" s="83">
        <v>4</v>
      </c>
      <c r="C12" s="84" t="s">
        <v>8</v>
      </c>
      <c r="D12" s="84" t="s">
        <v>8</v>
      </c>
      <c r="E12" s="84" t="s">
        <v>8</v>
      </c>
      <c r="F12" s="84" t="s">
        <v>8</v>
      </c>
      <c r="G12" s="84">
        <v>3</v>
      </c>
      <c r="H12" s="84" t="s">
        <v>8</v>
      </c>
      <c r="I12" s="84" t="s">
        <v>8</v>
      </c>
      <c r="J12" s="84" t="s">
        <v>8</v>
      </c>
      <c r="K12" s="84" t="s">
        <v>8</v>
      </c>
      <c r="L12" s="84" t="s">
        <v>8</v>
      </c>
      <c r="M12" s="84" t="s">
        <v>8</v>
      </c>
      <c r="N12" s="84" t="s">
        <v>8</v>
      </c>
      <c r="O12" s="84" t="s">
        <v>8</v>
      </c>
      <c r="P12" s="84" t="s">
        <v>8</v>
      </c>
      <c r="Q12" s="84" t="s">
        <v>8</v>
      </c>
      <c r="R12" s="84">
        <v>1</v>
      </c>
      <c r="S12" s="84" t="s">
        <v>8</v>
      </c>
      <c r="T12" s="84" t="s">
        <v>8</v>
      </c>
      <c r="U12" s="84" t="s">
        <v>8</v>
      </c>
      <c r="V12" s="84" t="s">
        <v>8</v>
      </c>
      <c r="W12" s="84" t="s">
        <v>8</v>
      </c>
      <c r="X12" s="85" t="s">
        <v>8</v>
      </c>
      <c r="Y12" s="60" t="s">
        <v>28</v>
      </c>
    </row>
    <row r="13" spans="1:25" s="26" customFormat="1" ht="18" customHeight="1">
      <c r="A13" s="74" t="s">
        <v>29</v>
      </c>
      <c r="B13" s="83">
        <v>754</v>
      </c>
      <c r="C13" s="84">
        <v>8</v>
      </c>
      <c r="D13" s="84">
        <v>12</v>
      </c>
      <c r="E13" s="84" t="s">
        <v>8</v>
      </c>
      <c r="F13" s="84" t="s">
        <v>8</v>
      </c>
      <c r="G13" s="84" t="s">
        <v>8</v>
      </c>
      <c r="H13" s="84">
        <v>1</v>
      </c>
      <c r="I13" s="84">
        <v>66</v>
      </c>
      <c r="J13" s="84" t="s">
        <v>8</v>
      </c>
      <c r="K13" s="84">
        <v>3</v>
      </c>
      <c r="L13" s="84" t="s">
        <v>8</v>
      </c>
      <c r="M13" s="84">
        <v>13</v>
      </c>
      <c r="N13" s="84" t="s">
        <v>8</v>
      </c>
      <c r="O13" s="84" t="s">
        <v>8</v>
      </c>
      <c r="P13" s="84" t="s">
        <v>8</v>
      </c>
      <c r="Q13" s="84" t="s">
        <v>8</v>
      </c>
      <c r="R13" s="84">
        <v>374</v>
      </c>
      <c r="S13" s="84">
        <v>256</v>
      </c>
      <c r="T13" s="84">
        <v>21</v>
      </c>
      <c r="U13" s="84" t="s">
        <v>8</v>
      </c>
      <c r="V13" s="84" t="s">
        <v>8</v>
      </c>
      <c r="W13" s="84" t="s">
        <v>8</v>
      </c>
      <c r="X13" s="85" t="s">
        <v>8</v>
      </c>
      <c r="Y13" s="60" t="s">
        <v>29</v>
      </c>
    </row>
    <row r="14" spans="1:25" s="26" customFormat="1" ht="18" customHeight="1">
      <c r="A14" s="75" t="s">
        <v>30</v>
      </c>
      <c r="B14" s="86">
        <v>367</v>
      </c>
      <c r="C14" s="87" t="s">
        <v>8</v>
      </c>
      <c r="D14" s="87" t="s">
        <v>8</v>
      </c>
      <c r="E14" s="87" t="s">
        <v>8</v>
      </c>
      <c r="F14" s="87" t="s">
        <v>8</v>
      </c>
      <c r="G14" s="87">
        <v>3</v>
      </c>
      <c r="H14" s="87" t="s">
        <v>8</v>
      </c>
      <c r="I14" s="87" t="s">
        <v>8</v>
      </c>
      <c r="J14" s="87" t="s">
        <v>8</v>
      </c>
      <c r="K14" s="87" t="s">
        <v>8</v>
      </c>
      <c r="L14" s="87" t="s">
        <v>8</v>
      </c>
      <c r="M14" s="87" t="s">
        <v>8</v>
      </c>
      <c r="N14" s="87" t="s">
        <v>8</v>
      </c>
      <c r="O14" s="87" t="s">
        <v>8</v>
      </c>
      <c r="P14" s="87" t="s">
        <v>8</v>
      </c>
      <c r="Q14" s="87" t="s">
        <v>8</v>
      </c>
      <c r="R14" s="87">
        <v>241</v>
      </c>
      <c r="S14" s="87" t="s">
        <v>8</v>
      </c>
      <c r="T14" s="87">
        <v>123</v>
      </c>
      <c r="U14" s="87" t="s">
        <v>8</v>
      </c>
      <c r="V14" s="87" t="s">
        <v>8</v>
      </c>
      <c r="W14" s="87" t="s">
        <v>8</v>
      </c>
      <c r="X14" s="88" t="s">
        <v>8</v>
      </c>
      <c r="Y14" s="61" t="s">
        <v>30</v>
      </c>
    </row>
    <row r="15" spans="1:25" s="26" customFormat="1" ht="18" customHeight="1">
      <c r="A15" s="74" t="s">
        <v>31</v>
      </c>
      <c r="B15" s="83">
        <v>4911</v>
      </c>
      <c r="C15" s="84" t="s">
        <v>8</v>
      </c>
      <c r="D15" s="84" t="s">
        <v>8</v>
      </c>
      <c r="E15" s="84" t="s">
        <v>8</v>
      </c>
      <c r="F15" s="84" t="s">
        <v>8</v>
      </c>
      <c r="G15" s="84">
        <v>527</v>
      </c>
      <c r="H15" s="84" t="s">
        <v>8</v>
      </c>
      <c r="I15" s="84">
        <v>500</v>
      </c>
      <c r="J15" s="84" t="s">
        <v>8</v>
      </c>
      <c r="K15" s="84" t="s">
        <v>8</v>
      </c>
      <c r="L15" s="84" t="s">
        <v>8</v>
      </c>
      <c r="M15" s="84" t="s">
        <v>8</v>
      </c>
      <c r="N15" s="84" t="s">
        <v>8</v>
      </c>
      <c r="O15" s="84" t="s">
        <v>8</v>
      </c>
      <c r="P15" s="84" t="s">
        <v>8</v>
      </c>
      <c r="Q15" s="84" t="s">
        <v>8</v>
      </c>
      <c r="R15" s="84">
        <v>47</v>
      </c>
      <c r="S15" s="84" t="s">
        <v>8</v>
      </c>
      <c r="T15" s="84">
        <v>3837</v>
      </c>
      <c r="U15" s="84" t="s">
        <v>8</v>
      </c>
      <c r="V15" s="84" t="s">
        <v>8</v>
      </c>
      <c r="W15" s="84" t="s">
        <v>8</v>
      </c>
      <c r="X15" s="85" t="s">
        <v>8</v>
      </c>
      <c r="Y15" s="60" t="s">
        <v>31</v>
      </c>
    </row>
    <row r="16" spans="1:25" s="26" customFormat="1" ht="18" customHeight="1">
      <c r="A16" s="74" t="s">
        <v>32</v>
      </c>
      <c r="B16" s="83">
        <v>178</v>
      </c>
      <c r="C16" s="84" t="s">
        <v>8</v>
      </c>
      <c r="D16" s="84" t="s">
        <v>8</v>
      </c>
      <c r="E16" s="84" t="s">
        <v>8</v>
      </c>
      <c r="F16" s="84" t="s">
        <v>8</v>
      </c>
      <c r="G16" s="84">
        <v>125</v>
      </c>
      <c r="H16" s="84" t="s">
        <v>8</v>
      </c>
      <c r="I16" s="84" t="s">
        <v>8</v>
      </c>
      <c r="J16" s="84" t="s">
        <v>8</v>
      </c>
      <c r="K16" s="84" t="s">
        <v>8</v>
      </c>
      <c r="L16" s="84" t="s">
        <v>8</v>
      </c>
      <c r="M16" s="84" t="s">
        <v>8</v>
      </c>
      <c r="N16" s="84" t="s">
        <v>8</v>
      </c>
      <c r="O16" s="84" t="s">
        <v>8</v>
      </c>
      <c r="P16" s="84" t="s">
        <v>8</v>
      </c>
      <c r="Q16" s="84" t="s">
        <v>8</v>
      </c>
      <c r="R16" s="84" t="s">
        <v>8</v>
      </c>
      <c r="S16" s="84" t="s">
        <v>8</v>
      </c>
      <c r="T16" s="84">
        <v>53</v>
      </c>
      <c r="U16" s="84" t="s">
        <v>8</v>
      </c>
      <c r="V16" s="84" t="s">
        <v>8</v>
      </c>
      <c r="W16" s="84" t="s">
        <v>8</v>
      </c>
      <c r="X16" s="85" t="s">
        <v>8</v>
      </c>
      <c r="Y16" s="60" t="s">
        <v>32</v>
      </c>
    </row>
    <row r="17" spans="1:25" s="26" customFormat="1" ht="18" customHeight="1">
      <c r="A17" s="74" t="s">
        <v>33</v>
      </c>
      <c r="B17" s="83">
        <v>281</v>
      </c>
      <c r="C17" s="84">
        <v>13</v>
      </c>
      <c r="D17" s="84">
        <v>5</v>
      </c>
      <c r="E17" s="84" t="s">
        <v>8</v>
      </c>
      <c r="F17" s="84" t="s">
        <v>8</v>
      </c>
      <c r="G17" s="84" t="s">
        <v>8</v>
      </c>
      <c r="H17" s="84">
        <v>2</v>
      </c>
      <c r="I17" s="84">
        <v>43</v>
      </c>
      <c r="J17" s="84">
        <v>37</v>
      </c>
      <c r="K17" s="84" t="s">
        <v>8</v>
      </c>
      <c r="L17" s="84" t="s">
        <v>8</v>
      </c>
      <c r="M17" s="84">
        <v>27</v>
      </c>
      <c r="N17" s="84" t="s">
        <v>8</v>
      </c>
      <c r="O17" s="84" t="s">
        <v>8</v>
      </c>
      <c r="P17" s="84" t="s">
        <v>8</v>
      </c>
      <c r="Q17" s="84" t="s">
        <v>8</v>
      </c>
      <c r="R17" s="84">
        <v>11</v>
      </c>
      <c r="S17" s="84" t="s">
        <v>8</v>
      </c>
      <c r="T17" s="84">
        <v>143</v>
      </c>
      <c r="U17" s="84" t="s">
        <v>8</v>
      </c>
      <c r="V17" s="84" t="s">
        <v>8</v>
      </c>
      <c r="W17" s="84" t="s">
        <v>8</v>
      </c>
      <c r="X17" s="85" t="s">
        <v>8</v>
      </c>
      <c r="Y17" s="60" t="s">
        <v>33</v>
      </c>
    </row>
    <row r="18" spans="1:25" s="26" customFormat="1" ht="18" customHeight="1">
      <c r="A18" s="76" t="s">
        <v>34</v>
      </c>
      <c r="B18" s="89">
        <v>191</v>
      </c>
      <c r="C18" s="90">
        <v>1</v>
      </c>
      <c r="D18" s="90">
        <v>3</v>
      </c>
      <c r="E18" s="90" t="s">
        <v>8</v>
      </c>
      <c r="F18" s="90" t="s">
        <v>8</v>
      </c>
      <c r="G18" s="90">
        <v>101</v>
      </c>
      <c r="H18" s="90" t="s">
        <v>8</v>
      </c>
      <c r="I18" s="90">
        <v>25</v>
      </c>
      <c r="J18" s="90">
        <v>31</v>
      </c>
      <c r="K18" s="90" t="s">
        <v>8</v>
      </c>
      <c r="L18" s="90" t="s">
        <v>8</v>
      </c>
      <c r="M18" s="90">
        <v>15</v>
      </c>
      <c r="N18" s="90" t="s">
        <v>8</v>
      </c>
      <c r="O18" s="90" t="s">
        <v>8</v>
      </c>
      <c r="P18" s="90" t="s">
        <v>8</v>
      </c>
      <c r="Q18" s="90" t="s">
        <v>8</v>
      </c>
      <c r="R18" s="90">
        <v>5</v>
      </c>
      <c r="S18" s="90">
        <v>8</v>
      </c>
      <c r="T18" s="90">
        <v>2</v>
      </c>
      <c r="U18" s="90" t="s">
        <v>8</v>
      </c>
      <c r="V18" s="90" t="s">
        <v>8</v>
      </c>
      <c r="W18" s="90" t="s">
        <v>8</v>
      </c>
      <c r="X18" s="91" t="s">
        <v>8</v>
      </c>
      <c r="Y18" s="62" t="s">
        <v>34</v>
      </c>
    </row>
    <row r="19" spans="1:25" s="26" customFormat="1" ht="18" customHeight="1">
      <c r="A19" s="74" t="s">
        <v>35</v>
      </c>
      <c r="B19" s="83">
        <v>380</v>
      </c>
      <c r="C19" s="84">
        <v>16</v>
      </c>
      <c r="D19" s="84">
        <v>12</v>
      </c>
      <c r="E19" s="84" t="s">
        <v>8</v>
      </c>
      <c r="F19" s="84" t="s">
        <v>8</v>
      </c>
      <c r="G19" s="84">
        <v>131</v>
      </c>
      <c r="H19" s="84">
        <v>8</v>
      </c>
      <c r="I19" s="84">
        <v>106</v>
      </c>
      <c r="J19" s="84" t="s">
        <v>8</v>
      </c>
      <c r="K19" s="84" t="s">
        <v>8</v>
      </c>
      <c r="L19" s="84" t="s">
        <v>8</v>
      </c>
      <c r="M19" s="84">
        <v>55</v>
      </c>
      <c r="N19" s="84" t="s">
        <v>8</v>
      </c>
      <c r="O19" s="84" t="s">
        <v>8</v>
      </c>
      <c r="P19" s="84">
        <v>7</v>
      </c>
      <c r="Q19" s="84" t="s">
        <v>8</v>
      </c>
      <c r="R19" s="84">
        <v>14</v>
      </c>
      <c r="S19" s="84">
        <v>7</v>
      </c>
      <c r="T19" s="84">
        <v>24</v>
      </c>
      <c r="U19" s="84" t="s">
        <v>8</v>
      </c>
      <c r="V19" s="84" t="s">
        <v>8</v>
      </c>
      <c r="W19" s="84" t="s">
        <v>8</v>
      </c>
      <c r="X19" s="85" t="s">
        <v>8</v>
      </c>
      <c r="Y19" s="60" t="s">
        <v>35</v>
      </c>
    </row>
    <row r="20" spans="1:25" s="26" customFormat="1" ht="18" customHeight="1">
      <c r="A20" s="74" t="s">
        <v>36</v>
      </c>
      <c r="B20" s="83">
        <v>1039</v>
      </c>
      <c r="C20" s="84" t="s">
        <v>8</v>
      </c>
      <c r="D20" s="84" t="s">
        <v>8</v>
      </c>
      <c r="E20" s="84" t="s">
        <v>8</v>
      </c>
      <c r="F20" s="84" t="s">
        <v>8</v>
      </c>
      <c r="G20" s="84" t="s">
        <v>8</v>
      </c>
      <c r="H20" s="84">
        <v>253</v>
      </c>
      <c r="I20" s="84">
        <v>470</v>
      </c>
      <c r="J20" s="84" t="s">
        <v>8</v>
      </c>
      <c r="K20" s="84" t="s">
        <v>8</v>
      </c>
      <c r="L20" s="84" t="s">
        <v>8</v>
      </c>
      <c r="M20" s="84">
        <v>39</v>
      </c>
      <c r="N20" s="84" t="s">
        <v>8</v>
      </c>
      <c r="O20" s="84" t="s">
        <v>8</v>
      </c>
      <c r="P20" s="84" t="s">
        <v>8</v>
      </c>
      <c r="Q20" s="84" t="s">
        <v>8</v>
      </c>
      <c r="R20" s="84">
        <v>187</v>
      </c>
      <c r="S20" s="84" t="s">
        <v>8</v>
      </c>
      <c r="T20" s="84">
        <v>90</v>
      </c>
      <c r="U20" s="84" t="s">
        <v>8</v>
      </c>
      <c r="V20" s="84" t="s">
        <v>8</v>
      </c>
      <c r="W20" s="84" t="s">
        <v>8</v>
      </c>
      <c r="X20" s="85" t="s">
        <v>8</v>
      </c>
      <c r="Y20" s="60" t="s">
        <v>36</v>
      </c>
    </row>
    <row r="21" spans="1:25" s="26" customFormat="1" ht="18" customHeight="1">
      <c r="A21" s="77" t="s">
        <v>37</v>
      </c>
      <c r="B21" s="83">
        <v>47</v>
      </c>
      <c r="C21" s="84">
        <v>9</v>
      </c>
      <c r="D21" s="84">
        <v>8</v>
      </c>
      <c r="E21" s="84" t="s">
        <v>8</v>
      </c>
      <c r="F21" s="84" t="s">
        <v>8</v>
      </c>
      <c r="G21" s="84" t="s">
        <v>8</v>
      </c>
      <c r="H21" s="84" t="s">
        <v>8</v>
      </c>
      <c r="I21" s="84" t="s">
        <v>8</v>
      </c>
      <c r="J21" s="84" t="s">
        <v>8</v>
      </c>
      <c r="K21" s="84" t="s">
        <v>8</v>
      </c>
      <c r="L21" s="84" t="s">
        <v>8</v>
      </c>
      <c r="M21" s="84">
        <v>15</v>
      </c>
      <c r="N21" s="84" t="s">
        <v>8</v>
      </c>
      <c r="O21" s="84" t="s">
        <v>8</v>
      </c>
      <c r="P21" s="84">
        <v>4</v>
      </c>
      <c r="Q21" s="84" t="s">
        <v>8</v>
      </c>
      <c r="R21" s="84" t="s">
        <v>8</v>
      </c>
      <c r="S21" s="84" t="s">
        <v>8</v>
      </c>
      <c r="T21" s="84">
        <v>11</v>
      </c>
      <c r="U21" s="84" t="s">
        <v>8</v>
      </c>
      <c r="V21" s="84" t="s">
        <v>8</v>
      </c>
      <c r="W21" s="84" t="s">
        <v>8</v>
      </c>
      <c r="X21" s="85" t="s">
        <v>8</v>
      </c>
      <c r="Y21" s="63" t="s">
        <v>37</v>
      </c>
    </row>
    <row r="22" spans="1:35" s="26" customFormat="1" ht="18" customHeight="1">
      <c r="A22" s="73" t="s">
        <v>58</v>
      </c>
      <c r="B22" s="23">
        <f>SUM(B23:B29)</f>
        <v>828</v>
      </c>
      <c r="C22" s="24">
        <f aca="true" t="shared" si="1" ref="C22:X22">SUM(C23:C29)</f>
        <v>4</v>
      </c>
      <c r="D22" s="24">
        <f t="shared" si="1"/>
        <v>8</v>
      </c>
      <c r="E22" s="24" t="s">
        <v>8</v>
      </c>
      <c r="F22" s="24">
        <f t="shared" si="1"/>
        <v>3</v>
      </c>
      <c r="G22" s="24">
        <f t="shared" si="1"/>
        <v>481</v>
      </c>
      <c r="H22" s="24">
        <f t="shared" si="1"/>
        <v>1</v>
      </c>
      <c r="I22" s="24">
        <f t="shared" si="1"/>
        <v>40</v>
      </c>
      <c r="J22" s="24">
        <f t="shared" si="1"/>
        <v>39</v>
      </c>
      <c r="K22" s="24" t="s">
        <v>8</v>
      </c>
      <c r="L22" s="24" t="s">
        <v>8</v>
      </c>
      <c r="M22" s="24">
        <f t="shared" si="1"/>
        <v>65</v>
      </c>
      <c r="N22" s="24" t="s">
        <v>8</v>
      </c>
      <c r="O22" s="24" t="s">
        <v>8</v>
      </c>
      <c r="P22" s="24" t="s">
        <v>8</v>
      </c>
      <c r="Q22" s="24" t="s">
        <v>8</v>
      </c>
      <c r="R22" s="24">
        <f t="shared" si="1"/>
        <v>69</v>
      </c>
      <c r="S22" s="24">
        <f t="shared" si="1"/>
        <v>29</v>
      </c>
      <c r="T22" s="24">
        <f t="shared" si="1"/>
        <v>89</v>
      </c>
      <c r="U22" s="24" t="s">
        <v>8</v>
      </c>
      <c r="V22" s="24" t="s">
        <v>8</v>
      </c>
      <c r="W22" s="24" t="s">
        <v>8</v>
      </c>
      <c r="X22" s="68" t="s">
        <v>8</v>
      </c>
      <c r="Y22" s="64" t="s">
        <v>59</v>
      </c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25" s="26" customFormat="1" ht="18" customHeight="1">
      <c r="A23" s="78" t="s">
        <v>38</v>
      </c>
      <c r="B23" s="83">
        <v>3</v>
      </c>
      <c r="C23" s="84" t="s">
        <v>8</v>
      </c>
      <c r="D23" s="84" t="s">
        <v>8</v>
      </c>
      <c r="E23" s="84" t="s">
        <v>8</v>
      </c>
      <c r="F23" s="84" t="s">
        <v>8</v>
      </c>
      <c r="G23" s="84">
        <v>1</v>
      </c>
      <c r="H23" s="84" t="s">
        <v>8</v>
      </c>
      <c r="I23" s="84" t="s">
        <v>8</v>
      </c>
      <c r="J23" s="84" t="s">
        <v>8</v>
      </c>
      <c r="K23" s="84" t="s">
        <v>8</v>
      </c>
      <c r="L23" s="84" t="s">
        <v>8</v>
      </c>
      <c r="M23" s="84" t="s">
        <v>8</v>
      </c>
      <c r="N23" s="84" t="s">
        <v>8</v>
      </c>
      <c r="O23" s="84" t="s">
        <v>8</v>
      </c>
      <c r="P23" s="84" t="s">
        <v>8</v>
      </c>
      <c r="Q23" s="84" t="s">
        <v>8</v>
      </c>
      <c r="R23" s="84" t="s">
        <v>8</v>
      </c>
      <c r="S23" s="84" t="s">
        <v>8</v>
      </c>
      <c r="T23" s="84">
        <v>2</v>
      </c>
      <c r="U23" s="84" t="s">
        <v>8</v>
      </c>
      <c r="V23" s="84" t="s">
        <v>8</v>
      </c>
      <c r="W23" s="84" t="s">
        <v>8</v>
      </c>
      <c r="X23" s="85" t="s">
        <v>8</v>
      </c>
      <c r="Y23" s="65" t="s">
        <v>38</v>
      </c>
    </row>
    <row r="24" spans="1:25" s="26" customFormat="1" ht="18" customHeight="1">
      <c r="A24" s="78" t="s">
        <v>39</v>
      </c>
      <c r="B24" s="83">
        <v>240</v>
      </c>
      <c r="C24" s="84">
        <v>3</v>
      </c>
      <c r="D24" s="84">
        <v>4</v>
      </c>
      <c r="E24" s="84" t="s">
        <v>8</v>
      </c>
      <c r="F24" s="84">
        <v>3</v>
      </c>
      <c r="G24" s="84">
        <v>115</v>
      </c>
      <c r="H24" s="84">
        <v>1</v>
      </c>
      <c r="I24" s="84">
        <v>3</v>
      </c>
      <c r="J24" s="84">
        <v>5</v>
      </c>
      <c r="K24" s="84" t="s">
        <v>8</v>
      </c>
      <c r="L24" s="84" t="s">
        <v>8</v>
      </c>
      <c r="M24" s="84">
        <v>4</v>
      </c>
      <c r="N24" s="84" t="s">
        <v>8</v>
      </c>
      <c r="O24" s="84" t="s">
        <v>8</v>
      </c>
      <c r="P24" s="84" t="s">
        <v>8</v>
      </c>
      <c r="Q24" s="84" t="s">
        <v>8</v>
      </c>
      <c r="R24" s="84">
        <v>69</v>
      </c>
      <c r="S24" s="84" t="s">
        <v>8</v>
      </c>
      <c r="T24" s="84">
        <v>33</v>
      </c>
      <c r="U24" s="84" t="s">
        <v>8</v>
      </c>
      <c r="V24" s="84" t="s">
        <v>8</v>
      </c>
      <c r="W24" s="84" t="s">
        <v>8</v>
      </c>
      <c r="X24" s="85" t="s">
        <v>8</v>
      </c>
      <c r="Y24" s="66" t="s">
        <v>39</v>
      </c>
    </row>
    <row r="25" spans="1:25" s="26" customFormat="1" ht="18" customHeight="1">
      <c r="A25" s="78" t="s">
        <v>40</v>
      </c>
      <c r="B25" s="83" t="s">
        <v>8</v>
      </c>
      <c r="C25" s="84" t="s">
        <v>8</v>
      </c>
      <c r="D25" s="84" t="s">
        <v>8</v>
      </c>
      <c r="E25" s="84" t="s">
        <v>8</v>
      </c>
      <c r="F25" s="84" t="s">
        <v>8</v>
      </c>
      <c r="G25" s="84" t="s">
        <v>8</v>
      </c>
      <c r="H25" s="84" t="s">
        <v>8</v>
      </c>
      <c r="I25" s="84" t="s">
        <v>8</v>
      </c>
      <c r="J25" s="84" t="s">
        <v>8</v>
      </c>
      <c r="K25" s="84" t="s">
        <v>8</v>
      </c>
      <c r="L25" s="84" t="s">
        <v>8</v>
      </c>
      <c r="M25" s="84" t="s">
        <v>8</v>
      </c>
      <c r="N25" s="84" t="s">
        <v>8</v>
      </c>
      <c r="O25" s="84" t="s">
        <v>8</v>
      </c>
      <c r="P25" s="84" t="s">
        <v>8</v>
      </c>
      <c r="Q25" s="84" t="s">
        <v>8</v>
      </c>
      <c r="R25" s="84" t="s">
        <v>8</v>
      </c>
      <c r="S25" s="84" t="s">
        <v>8</v>
      </c>
      <c r="T25" s="84" t="s">
        <v>8</v>
      </c>
      <c r="U25" s="84" t="s">
        <v>8</v>
      </c>
      <c r="V25" s="84" t="s">
        <v>8</v>
      </c>
      <c r="W25" s="84" t="s">
        <v>8</v>
      </c>
      <c r="X25" s="85" t="s">
        <v>8</v>
      </c>
      <c r="Y25" s="66" t="s">
        <v>40</v>
      </c>
    </row>
    <row r="26" spans="1:25" s="26" customFormat="1" ht="18" customHeight="1">
      <c r="A26" s="78" t="s">
        <v>41</v>
      </c>
      <c r="B26" s="83" t="s">
        <v>8</v>
      </c>
      <c r="C26" s="84" t="s">
        <v>8</v>
      </c>
      <c r="D26" s="84" t="s">
        <v>8</v>
      </c>
      <c r="E26" s="84" t="s">
        <v>8</v>
      </c>
      <c r="F26" s="84" t="s">
        <v>8</v>
      </c>
      <c r="G26" s="84" t="s">
        <v>8</v>
      </c>
      <c r="H26" s="84" t="s">
        <v>8</v>
      </c>
      <c r="I26" s="84" t="s">
        <v>8</v>
      </c>
      <c r="J26" s="84" t="s">
        <v>8</v>
      </c>
      <c r="K26" s="84" t="s">
        <v>8</v>
      </c>
      <c r="L26" s="84" t="s">
        <v>8</v>
      </c>
      <c r="M26" s="84" t="s">
        <v>8</v>
      </c>
      <c r="N26" s="84" t="s">
        <v>8</v>
      </c>
      <c r="O26" s="84" t="s">
        <v>8</v>
      </c>
      <c r="P26" s="84" t="s">
        <v>8</v>
      </c>
      <c r="Q26" s="84" t="s">
        <v>8</v>
      </c>
      <c r="R26" s="84" t="s">
        <v>8</v>
      </c>
      <c r="S26" s="84" t="s">
        <v>8</v>
      </c>
      <c r="T26" s="84" t="s">
        <v>8</v>
      </c>
      <c r="U26" s="84" t="s">
        <v>8</v>
      </c>
      <c r="V26" s="84" t="s">
        <v>8</v>
      </c>
      <c r="W26" s="84" t="s">
        <v>8</v>
      </c>
      <c r="X26" s="85" t="s">
        <v>8</v>
      </c>
      <c r="Y26" s="66" t="s">
        <v>41</v>
      </c>
    </row>
    <row r="27" spans="1:25" s="26" customFormat="1" ht="18" customHeight="1">
      <c r="A27" s="79" t="s">
        <v>42</v>
      </c>
      <c r="B27" s="89">
        <v>357</v>
      </c>
      <c r="C27" s="90">
        <v>1</v>
      </c>
      <c r="D27" s="90">
        <v>4</v>
      </c>
      <c r="E27" s="90" t="s">
        <v>8</v>
      </c>
      <c r="F27" s="90" t="s">
        <v>8</v>
      </c>
      <c r="G27" s="90">
        <v>185</v>
      </c>
      <c r="H27" s="90" t="s">
        <v>8</v>
      </c>
      <c r="I27" s="90">
        <v>37</v>
      </c>
      <c r="J27" s="90">
        <v>34</v>
      </c>
      <c r="K27" s="90" t="s">
        <v>8</v>
      </c>
      <c r="L27" s="90" t="s">
        <v>8</v>
      </c>
      <c r="M27" s="90">
        <v>13</v>
      </c>
      <c r="N27" s="90" t="s">
        <v>8</v>
      </c>
      <c r="O27" s="90" t="s">
        <v>8</v>
      </c>
      <c r="P27" s="90" t="s">
        <v>8</v>
      </c>
      <c r="Q27" s="90" t="s">
        <v>8</v>
      </c>
      <c r="R27" s="90" t="s">
        <v>8</v>
      </c>
      <c r="S27" s="90">
        <v>29</v>
      </c>
      <c r="T27" s="90">
        <v>54</v>
      </c>
      <c r="U27" s="90" t="s">
        <v>8</v>
      </c>
      <c r="V27" s="90" t="s">
        <v>8</v>
      </c>
      <c r="W27" s="90" t="s">
        <v>8</v>
      </c>
      <c r="X27" s="91" t="s">
        <v>8</v>
      </c>
      <c r="Y27" s="67" t="s">
        <v>42</v>
      </c>
    </row>
    <row r="28" spans="1:25" s="26" customFormat="1" ht="18" customHeight="1">
      <c r="A28" s="78" t="s">
        <v>43</v>
      </c>
      <c r="B28" s="83">
        <v>228</v>
      </c>
      <c r="C28" s="84" t="s">
        <v>8</v>
      </c>
      <c r="D28" s="84" t="s">
        <v>8</v>
      </c>
      <c r="E28" s="84" t="s">
        <v>8</v>
      </c>
      <c r="F28" s="84" t="s">
        <v>8</v>
      </c>
      <c r="G28" s="84">
        <v>180</v>
      </c>
      <c r="H28" s="84" t="s">
        <v>8</v>
      </c>
      <c r="I28" s="84" t="s">
        <v>8</v>
      </c>
      <c r="J28" s="84" t="s">
        <v>8</v>
      </c>
      <c r="K28" s="84" t="s">
        <v>8</v>
      </c>
      <c r="L28" s="84" t="s">
        <v>8</v>
      </c>
      <c r="M28" s="84">
        <v>48</v>
      </c>
      <c r="N28" s="84" t="s">
        <v>8</v>
      </c>
      <c r="O28" s="84" t="s">
        <v>8</v>
      </c>
      <c r="P28" s="84" t="s">
        <v>8</v>
      </c>
      <c r="Q28" s="84" t="s">
        <v>8</v>
      </c>
      <c r="R28" s="84" t="s">
        <v>8</v>
      </c>
      <c r="S28" s="84" t="s">
        <v>8</v>
      </c>
      <c r="T28" s="84" t="s">
        <v>8</v>
      </c>
      <c r="U28" s="84" t="s">
        <v>8</v>
      </c>
      <c r="V28" s="84" t="s">
        <v>8</v>
      </c>
      <c r="W28" s="84" t="s">
        <v>8</v>
      </c>
      <c r="X28" s="85" t="s">
        <v>8</v>
      </c>
      <c r="Y28" s="66" t="s">
        <v>43</v>
      </c>
    </row>
    <row r="29" spans="1:25" s="28" customFormat="1" ht="16.5" customHeight="1" thickBot="1">
      <c r="A29" s="51"/>
      <c r="B29" s="92"/>
      <c r="C29" s="93"/>
      <c r="D29" s="52"/>
      <c r="E29" s="93"/>
      <c r="F29" s="93"/>
      <c r="G29" s="93"/>
      <c r="H29" s="94"/>
      <c r="I29" s="94"/>
      <c r="J29" s="94"/>
      <c r="K29" s="94"/>
      <c r="L29" s="94"/>
      <c r="M29" s="52"/>
      <c r="N29" s="94"/>
      <c r="O29" s="94"/>
      <c r="P29" s="94"/>
      <c r="Q29" s="94"/>
      <c r="R29" s="94"/>
      <c r="S29" s="52"/>
      <c r="T29" s="94"/>
      <c r="U29" s="94"/>
      <c r="V29" s="94"/>
      <c r="W29" s="94"/>
      <c r="X29" s="95"/>
      <c r="Y29" s="53"/>
    </row>
    <row r="30" spans="1:21" s="1" customFormat="1" ht="17.25">
      <c r="A30" s="4" t="s">
        <v>60</v>
      </c>
      <c r="B30" s="4"/>
      <c r="C30" s="4"/>
      <c r="D30" s="9"/>
      <c r="L30" s="4"/>
      <c r="M30" s="8"/>
      <c r="N30" s="4"/>
      <c r="O30" s="4"/>
      <c r="P30" s="4"/>
      <c r="Q30" s="4"/>
      <c r="R30" s="4"/>
      <c r="S30" s="10"/>
      <c r="T30" s="4"/>
      <c r="U30" s="4"/>
    </row>
    <row r="31" ht="17.25">
      <c r="M31" s="8"/>
    </row>
  </sheetData>
  <sheetProtection/>
  <mergeCells count="14">
    <mergeCell ref="O4:O6"/>
    <mergeCell ref="P4:P6"/>
    <mergeCell ref="Q4:Q6"/>
    <mergeCell ref="R4:R6"/>
    <mergeCell ref="W5:W6"/>
    <mergeCell ref="X5:X6"/>
    <mergeCell ref="U5:U6"/>
    <mergeCell ref="V5:V6"/>
    <mergeCell ref="B3:X3"/>
    <mergeCell ref="U4:X4"/>
    <mergeCell ref="K4:K6"/>
    <mergeCell ref="L4:L6"/>
    <mergeCell ref="M4:M6"/>
    <mergeCell ref="N4:N6"/>
  </mergeCells>
  <printOptions/>
  <pageMargins left="0.8" right="0.37" top="0.63" bottom="0.5905511811023623" header="0.79" footer="0.5118110236220472"/>
  <pageSetup fitToHeight="1" fitToWidth="1" horizontalDpi="300" verticalDpi="3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北之内　早苗</cp:lastModifiedBy>
  <cp:lastPrinted>2007-11-19T08:11:32Z</cp:lastPrinted>
  <dcterms:created xsi:type="dcterms:W3CDTF">1998-03-20T01:44:42Z</dcterms:created>
  <dcterms:modified xsi:type="dcterms:W3CDTF">2016-05-08T02:23:21Z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