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4"/>
  </bookViews>
  <sheets>
    <sheet name="238_1" sheetId="1" r:id="rId1"/>
    <sheet name="238_2" sheetId="2" r:id="rId2"/>
    <sheet name="238_3" sheetId="3" r:id="rId3"/>
    <sheet name="238_4_ｱ" sheetId="4" r:id="rId4"/>
    <sheet name="238_4_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M" localSheetId="4">'[12]23700402'!#REF!</definedName>
    <definedName name="\M">'[2]19900000'!#REF!</definedName>
    <definedName name="\N">'[7]23400000'!#REF!</definedName>
    <definedName name="\U" localSheetId="3">'[11]23700401'!#REF!</definedName>
    <definedName name="\U" localSheetId="4">'[12]23700402'!#REF!</definedName>
    <definedName name="\U">'[2]19900000'!#REF!</definedName>
    <definedName name="UA" localSheetId="3">'[11]23700401'!#REF!</definedName>
    <definedName name="UA" localSheetId="4">'[12]23700402'!#REF!</definedName>
    <definedName name="UA">'[2]19900000'!#REF!</definedName>
    <definedName name="UB" localSheetId="3">'[11]23700401'!#REF!</definedName>
    <definedName name="UB" localSheetId="4">'[12]23700402'!#REF!</definedName>
    <definedName name="UB">'[2]19900000'!#REF!</definedName>
    <definedName name="UC" localSheetId="3">'[11]23700401'!#REF!</definedName>
    <definedName name="UC" localSheetId="4">'[12]23700402'!#REF!</definedName>
    <definedName name="UC">'[2]19900000'!#REF!</definedName>
    <definedName name="UD" localSheetId="4">'[12]23700402'!#REF!</definedName>
    <definedName name="UD">'[5]20300000'!#REF!</definedName>
    <definedName name="UE" localSheetId="3">'[11]23700401'!#REF!</definedName>
    <definedName name="UE" localSheetId="4">'[12]23700402'!#REF!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'[8]23700100'!$A$2:$D$29,'[8]23700100'!$F$2:$W$29</definedName>
    <definedName name="web用範囲" localSheetId="1">'[9]23700200'!$A$2:$A$23,'[9]23700200'!$C$2:$F$23,'[9]23700200'!$H$2:$J$23</definedName>
    <definedName name="web用範囲" localSheetId="2">'[10]23700300'!$A$2:$A$22,'[10]23700300'!$C$2:$K$22</definedName>
    <definedName name="web用範囲" localSheetId="3">'[11]23700401'!$A$2:$A$43,'[11]23700401'!$C$2:$P$43</definedName>
    <definedName name="web用範囲" localSheetId="4">'[12]23700402'!$A$2:$A$12,'[12]23700402'!$C$2:$F$12,'[12]23700402'!$H$2:$J$12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<sst xmlns="http://schemas.openxmlformats.org/spreadsheetml/2006/main" count="173" uniqueCount="129">
  <si>
    <t>負傷者</t>
  </si>
  <si>
    <t>　　各表の数値は人身事故について示したものであり，物損事故は含まれていない。</t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</si>
  <si>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</si>
  <si>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</si>
  <si>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</si>
  <si>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</si>
  <si>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</si>
  <si>
    <t>自      動      車</t>
  </si>
  <si>
    <t>自　　転　　車</t>
  </si>
  <si>
    <t>そ　　　の　　　他</t>
  </si>
  <si>
    <t xml:space="preserve"> 年      月</t>
  </si>
  <si>
    <t>件　数</t>
  </si>
  <si>
    <t>平成</t>
  </si>
  <si>
    <t>年</t>
  </si>
  <si>
    <t>月</t>
  </si>
  <si>
    <t>注　1) 原動機付自転車は一種のみ計上。</t>
  </si>
  <si>
    <t>時    間</t>
  </si>
  <si>
    <t>場      所</t>
  </si>
  <si>
    <t xml:space="preserve"> 0時～ 2時</t>
  </si>
  <si>
    <t>死　　　　傷　　　　者</t>
  </si>
  <si>
    <t>死　　　　　　　　者</t>
  </si>
  <si>
    <t>負　　　　傷　　　　者</t>
  </si>
  <si>
    <t>総    数</t>
  </si>
  <si>
    <t>男</t>
  </si>
  <si>
    <t>女</t>
  </si>
  <si>
    <t xml:space="preserve">  6歳以下</t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</si>
  <si>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</si>
  <si>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</si>
  <si>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</si>
  <si>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</si>
  <si>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</si>
  <si>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</si>
  <si>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</si>
  <si>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</si>
  <si>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乗　　　　　用</t>
  </si>
  <si>
    <t>貨　　　　　物</t>
  </si>
  <si>
    <t>二　　　輪</t>
  </si>
  <si>
    <t>特</t>
  </si>
  <si>
    <t>自</t>
  </si>
  <si>
    <t>そ</t>
  </si>
  <si>
    <t>不</t>
  </si>
  <si>
    <t>自  動</t>
  </si>
  <si>
    <t>原  付</t>
  </si>
  <si>
    <t>転</t>
  </si>
  <si>
    <t>の</t>
  </si>
  <si>
    <t>普通</t>
  </si>
  <si>
    <t>軽</t>
  </si>
  <si>
    <t>大型</t>
  </si>
  <si>
    <t>二  輪</t>
  </si>
  <si>
    <t>一  種</t>
  </si>
  <si>
    <t>殊</t>
  </si>
  <si>
    <t>車</t>
  </si>
  <si>
    <t>他</t>
  </si>
  <si>
    <t>明</t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</si>
  <si>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</si>
  <si>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</si>
  <si>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</si>
  <si>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</si>
  <si>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</si>
  <si>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</si>
  <si>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</si>
  <si>
    <t>そ        の        他</t>
  </si>
  <si>
    <t>不                  明</t>
  </si>
  <si>
    <t>違 反 種</t>
  </si>
  <si>
    <t>（４）  違     反     種     別     発     生     件     数</t>
  </si>
  <si>
    <t>信    号    無    視</t>
  </si>
  <si>
    <t>通    行    区    分</t>
  </si>
  <si>
    <t>最 高 速 度 違 反</t>
  </si>
  <si>
    <t>横 断 等 禁 止 違 反</t>
  </si>
  <si>
    <t>車 間 距 離 不 保 持</t>
  </si>
  <si>
    <t>追    越    違    反</t>
  </si>
  <si>
    <t xml:space="preserve">踏 切 不 停 止 等 </t>
  </si>
  <si>
    <t>右 ・ 左 折 違 反</t>
  </si>
  <si>
    <t>優 先 通 行 違 反</t>
  </si>
  <si>
    <t>市    街    地</t>
  </si>
  <si>
    <t>非  市  街  地</t>
  </si>
  <si>
    <t>死者</t>
  </si>
  <si>
    <t>中型</t>
  </si>
  <si>
    <t>中型・</t>
  </si>
  <si>
    <t>大型・</t>
  </si>
  <si>
    <t>　　     各表の数値は人身事故について示したものであり，物損事故は含まれていない。</t>
  </si>
  <si>
    <t>イ   歩           行           者</t>
  </si>
  <si>
    <t xml:space="preserve">               表頭区分は第一当事者の車種別による。</t>
  </si>
  <si>
    <t xml:space="preserve">  ア    車                      両</t>
  </si>
  <si>
    <t>原動機付自転車　1)</t>
  </si>
  <si>
    <t>2  ～ 4</t>
  </si>
  <si>
    <t>4  ～ 6</t>
  </si>
  <si>
    <t>年    齢</t>
  </si>
  <si>
    <t xml:space="preserve">  7 ～ 12</t>
  </si>
  <si>
    <t>違      反      種</t>
  </si>
  <si>
    <t>総                数</t>
  </si>
  <si>
    <t>ﾊﾝﾄﾞﾙ･ﾌﾞﾚｰｷ操作不適</t>
  </si>
  <si>
    <t>動   静   不   注   視</t>
  </si>
  <si>
    <t>安   全   不   確   認</t>
  </si>
  <si>
    <t>安     全     速     度</t>
  </si>
  <si>
    <t>そ         の         他</t>
  </si>
  <si>
    <t>わ          き          見</t>
  </si>
  <si>
    <t>横断不適</t>
  </si>
  <si>
    <t>踏切不注意</t>
  </si>
  <si>
    <t>飛び出し</t>
  </si>
  <si>
    <t>その他</t>
  </si>
  <si>
    <t>信号無視</t>
  </si>
  <si>
    <t>通行区分</t>
  </si>
  <si>
    <t>総    数</t>
  </si>
  <si>
    <t>都   市   部</t>
  </si>
  <si>
    <t>そ   の   他</t>
  </si>
  <si>
    <t>交 差 点</t>
  </si>
  <si>
    <t>単路部分</t>
  </si>
  <si>
    <t>踏    切</t>
  </si>
  <si>
    <t>そ の 他</t>
  </si>
  <si>
    <t>6  ～ 8</t>
  </si>
  <si>
    <t>8  ～10</t>
  </si>
  <si>
    <t>10  ～12</t>
  </si>
  <si>
    <t>12  ～14</t>
  </si>
  <si>
    <t>14  ～16</t>
  </si>
  <si>
    <t>16  ～18</t>
  </si>
  <si>
    <t>18  ～20</t>
  </si>
  <si>
    <t>20  ～22</t>
  </si>
  <si>
    <t>22  ～24</t>
  </si>
  <si>
    <t>総    数</t>
  </si>
  <si>
    <t>（2）時間 ，場所別発生件数</t>
  </si>
  <si>
    <t>踏    切</t>
  </si>
  <si>
    <t>そ の 他</t>
  </si>
  <si>
    <t>交 差 点</t>
  </si>
  <si>
    <t>単路部分</t>
  </si>
  <si>
    <t>総   数</t>
  </si>
  <si>
    <t>２３８　道     路     交     通     事     故</t>
  </si>
  <si>
    <t>平成22年</t>
  </si>
  <si>
    <t>（３）  年  齢  ，  性  別  死  傷  者  数  （平成24年）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</si>
</sst>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4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222" fontId="5" fillId="0" borderId="12" xfId="0" applyNumberFormat="1" applyFont="1" applyBorder="1" applyAlignment="1" applyProtection="1">
      <alignment/>
      <protection locked="0"/>
    </xf>
    <xf numFmtId="222" fontId="5" fillId="0" borderId="0" xfId="0" applyNumberFormat="1" applyFont="1" applyBorder="1" applyAlignment="1" applyProtection="1">
      <alignment/>
      <protection locked="0"/>
    </xf>
    <xf numFmtId="222" fontId="5" fillId="0" borderId="12" xfId="0" applyNumberFormat="1" applyFont="1" applyBorder="1" applyAlignment="1" applyProtection="1">
      <alignment horizontal="right"/>
      <protection locked="0"/>
    </xf>
    <xf numFmtId="222" fontId="5" fillId="0" borderId="0" xfId="0" applyNumberFormat="1" applyFont="1" applyBorder="1" applyAlignment="1" applyProtection="1">
      <alignment horizontal="right"/>
      <protection locked="0"/>
    </xf>
    <xf numFmtId="222" fontId="5" fillId="0" borderId="0" xfId="0" applyNumberFormat="1" applyFont="1" applyBorder="1" applyAlignment="1" applyProtection="1" quotePrefix="1">
      <alignment horizontal="right"/>
      <protection locked="0"/>
    </xf>
    <xf numFmtId="222" fontId="5" fillId="0" borderId="0" xfId="0" applyNumberFormat="1" applyFont="1" applyAlignment="1">
      <alignment horizontal="right"/>
    </xf>
    <xf numFmtId="222" fontId="5" fillId="0" borderId="0" xfId="0" applyNumberFormat="1" applyFont="1" applyBorder="1" applyAlignment="1">
      <alignment horizontal="right"/>
    </xf>
    <xf numFmtId="222" fontId="5" fillId="0" borderId="13" xfId="0" applyNumberFormat="1" applyFont="1" applyBorder="1" applyAlignment="1" applyProtection="1">
      <alignment horizontal="right"/>
      <protection locked="0"/>
    </xf>
    <xf numFmtId="222" fontId="5" fillId="0" borderId="14" xfId="0" applyNumberFormat="1" applyFont="1" applyBorder="1" applyAlignment="1" applyProtection="1">
      <alignment horizontal="right"/>
      <protection locked="0"/>
    </xf>
    <xf numFmtId="222" fontId="5" fillId="0" borderId="14" xfId="0" applyNumberFormat="1" applyFont="1" applyBorder="1" applyAlignment="1" applyProtection="1" quotePrefix="1">
      <alignment horizontal="right"/>
      <protection locked="0"/>
    </xf>
    <xf numFmtId="3" fontId="5" fillId="0" borderId="0" xfId="0" applyFont="1" applyBorder="1" applyAlignment="1">
      <alignment/>
    </xf>
    <xf numFmtId="222" fontId="5" fillId="0" borderId="14" xfId="0" applyNumberFormat="1" applyFont="1" applyBorder="1" applyAlignment="1" applyProtection="1">
      <alignment/>
      <protection locked="0"/>
    </xf>
    <xf numFmtId="228" fontId="5" fillId="0" borderId="12" xfId="0" applyNumberFormat="1" applyFont="1" applyBorder="1" applyAlignment="1" applyProtection="1">
      <alignment/>
      <protection locked="0"/>
    </xf>
    <xf numFmtId="228" fontId="5" fillId="0" borderId="0" xfId="0" applyNumberFormat="1" applyFont="1" applyBorder="1" applyAlignment="1" applyProtection="1">
      <alignment/>
      <protection locked="0"/>
    </xf>
    <xf numFmtId="228" fontId="5" fillId="0" borderId="12" xfId="0" applyNumberFormat="1" applyFont="1" applyBorder="1" applyAlignment="1" applyProtection="1">
      <alignment horizontal="right"/>
      <protection locked="0"/>
    </xf>
    <xf numFmtId="228" fontId="5" fillId="0" borderId="0" xfId="0" applyNumberFormat="1" applyFont="1" applyBorder="1" applyAlignment="1" applyProtection="1">
      <alignment horizontal="right"/>
      <protection locked="0"/>
    </xf>
    <xf numFmtId="228" fontId="5" fillId="0" borderId="0" xfId="0" applyNumberFormat="1" applyFont="1" applyBorder="1" applyAlignment="1" applyProtection="1" quotePrefix="1">
      <alignment horizontal="right"/>
      <protection locked="0"/>
    </xf>
    <xf numFmtId="228" fontId="5" fillId="0" borderId="13" xfId="0" applyNumberFormat="1" applyFont="1" applyBorder="1" applyAlignment="1" applyProtection="1">
      <alignment horizontal="right"/>
      <protection locked="0"/>
    </xf>
    <xf numFmtId="228" fontId="5" fillId="0" borderId="14" xfId="0" applyNumberFormat="1" applyFont="1" applyBorder="1" applyAlignment="1" applyProtection="1">
      <alignment horizontal="right"/>
      <protection locked="0"/>
    </xf>
    <xf numFmtId="228" fontId="5" fillId="0" borderId="14" xfId="0" applyNumberFormat="1" applyFont="1" applyBorder="1" applyAlignment="1" applyProtection="1" quotePrefix="1">
      <alignment horizontal="right"/>
      <protection locked="0"/>
    </xf>
    <xf numFmtId="0" fontId="5" fillId="0" borderId="0" xfId="61" applyFont="1" applyBorder="1" applyAlignment="1">
      <alignment/>
      <protection/>
    </xf>
    <xf numFmtId="221" fontId="5" fillId="0" borderId="12" xfId="61" applyNumberFormat="1" applyFont="1" applyBorder="1" applyAlignment="1" applyProtection="1">
      <alignment/>
      <protection locked="0"/>
    </xf>
    <xf numFmtId="221" fontId="5" fillId="0" borderId="0" xfId="61" applyNumberFormat="1" applyFont="1" applyBorder="1" applyAlignment="1" applyProtection="1">
      <alignment/>
      <protection locked="0"/>
    </xf>
    <xf numFmtId="221" fontId="5" fillId="0" borderId="12" xfId="61" applyNumberFormat="1" applyFont="1" applyBorder="1" applyAlignment="1" applyProtection="1">
      <alignment horizontal="right"/>
      <protection locked="0"/>
    </xf>
    <xf numFmtId="221" fontId="5" fillId="0" borderId="0" xfId="61" applyNumberFormat="1" applyFont="1" applyBorder="1" applyAlignment="1" applyProtection="1">
      <alignment horizontal="right"/>
      <protection locked="0"/>
    </xf>
    <xf numFmtId="221" fontId="5" fillId="0" borderId="13" xfId="61" applyNumberFormat="1" applyFont="1" applyBorder="1" applyAlignment="1" applyProtection="1">
      <alignment horizontal="right"/>
      <protection locked="0"/>
    </xf>
    <xf numFmtId="221" fontId="5" fillId="0" borderId="14" xfId="61" applyNumberFormat="1" applyFont="1" applyBorder="1" applyAlignment="1" applyProtection="1">
      <alignment horizontal="right"/>
      <protection locked="0"/>
    </xf>
    <xf numFmtId="221" fontId="5" fillId="0" borderId="13" xfId="61" applyNumberFormat="1" applyFont="1" applyBorder="1" applyAlignment="1" applyProtection="1">
      <alignment/>
      <protection locked="0"/>
    </xf>
    <xf numFmtId="221" fontId="5" fillId="0" borderId="14" xfId="61" applyNumberFormat="1" applyFont="1" applyBorder="1" applyAlignment="1" applyProtection="1">
      <alignment/>
      <protection locked="0"/>
    </xf>
    <xf numFmtId="0" fontId="5" fillId="33" borderId="15" xfId="61" applyNumberFormat="1" applyFont="1" applyFill="1" applyBorder="1" applyAlignment="1" applyProtection="1">
      <alignment/>
      <protection locked="0"/>
    </xf>
    <xf numFmtId="0" fontId="5" fillId="33" borderId="16" xfId="61" applyNumberFormat="1" applyFont="1" applyFill="1" applyBorder="1" applyAlignment="1" applyProtection="1">
      <alignment/>
      <protection locked="0"/>
    </xf>
    <xf numFmtId="0" fontId="5" fillId="33" borderId="11" xfId="61" applyNumberFormat="1" applyFont="1" applyFill="1" applyBorder="1" applyAlignment="1" applyProtection="1">
      <alignment/>
      <protection locked="0"/>
    </xf>
    <xf numFmtId="0" fontId="5" fillId="33" borderId="10" xfId="61" applyNumberFormat="1" applyFont="1" applyFill="1" applyBorder="1" applyAlignment="1" applyProtection="1">
      <alignment/>
      <protection locked="0"/>
    </xf>
    <xf numFmtId="228" fontId="5" fillId="0" borderId="12" xfId="0" applyNumberFormat="1" applyFont="1" applyBorder="1" applyAlignment="1">
      <alignment horizontal="right"/>
    </xf>
    <xf numFmtId="228" fontId="5" fillId="0" borderId="0" xfId="0" applyNumberFormat="1" applyFont="1" applyBorder="1" applyAlignment="1">
      <alignment horizontal="right"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0" borderId="0" xfId="0" applyFont="1" applyBorder="1" applyAlignment="1">
      <alignment/>
    </xf>
    <xf numFmtId="222" fontId="8" fillId="0" borderId="0" xfId="0" applyNumberFormat="1" applyFont="1" applyBorder="1" applyAlignment="1" applyProtection="1">
      <alignment/>
      <protection locked="0"/>
    </xf>
    <xf numFmtId="228" fontId="8" fillId="0" borderId="0" xfId="0" applyNumberFormat="1" applyFont="1" applyBorder="1" applyAlignment="1" applyProtection="1">
      <alignment horizontal="right"/>
      <protection locked="0"/>
    </xf>
    <xf numFmtId="228" fontId="8" fillId="0" borderId="0" xfId="0" applyNumberFormat="1" applyFont="1" applyBorder="1" applyAlignment="1" applyProtection="1" quotePrefix="1">
      <alignment horizontal="right"/>
      <protection locked="0"/>
    </xf>
    <xf numFmtId="221" fontId="8" fillId="0" borderId="12" xfId="61" applyNumberFormat="1" applyFont="1" applyBorder="1" applyAlignment="1" applyProtection="1">
      <alignment/>
      <protection locked="0"/>
    </xf>
    <xf numFmtId="221" fontId="8" fillId="0" borderId="0" xfId="61" applyNumberFormat="1" applyFont="1" applyBorder="1" applyAlignment="1" applyProtection="1">
      <alignment/>
      <protection locked="0"/>
    </xf>
    <xf numFmtId="3" fontId="9" fillId="0" borderId="0" xfId="0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10" fillId="0" borderId="0" xfId="61" applyNumberFormat="1" applyFont="1" applyAlignment="1">
      <alignment/>
      <protection/>
    </xf>
    <xf numFmtId="3" fontId="11" fillId="0" borderId="0" xfId="0" applyNumberFormat="1" applyFont="1" applyAlignment="1" applyProtection="1" quotePrefix="1">
      <alignment horizontal="left"/>
      <protection locked="0"/>
    </xf>
    <xf numFmtId="3" fontId="12" fillId="0" borderId="0" xfId="0" applyNumberFormat="1" applyFont="1" applyAlignment="1" applyProtection="1" quotePrefix="1">
      <alignment horizontal="left"/>
      <protection locked="0"/>
    </xf>
    <xf numFmtId="3" fontId="9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/>
      <protection locked="0"/>
    </xf>
    <xf numFmtId="3" fontId="9" fillId="33" borderId="17" xfId="0" applyFont="1" applyFill="1" applyBorder="1" applyAlignment="1">
      <alignment/>
    </xf>
    <xf numFmtId="3" fontId="9" fillId="33" borderId="18" xfId="0" applyFont="1" applyFill="1" applyBorder="1" applyAlignment="1">
      <alignment/>
    </xf>
    <xf numFmtId="3" fontId="9" fillId="33" borderId="19" xfId="0" applyNumberFormat="1" applyFont="1" applyFill="1" applyBorder="1" applyAlignment="1" applyProtection="1">
      <alignment horizontal="centerContinuous"/>
      <protection locked="0"/>
    </xf>
    <xf numFmtId="3" fontId="9" fillId="33" borderId="20" xfId="0" applyNumberFormat="1" applyFont="1" applyFill="1" applyBorder="1" applyAlignment="1" applyProtection="1">
      <alignment horizontal="centerContinuous"/>
      <protection locked="0"/>
    </xf>
    <xf numFmtId="3" fontId="9" fillId="33" borderId="21" xfId="0" applyNumberFormat="1" applyFont="1" applyFill="1" applyBorder="1" applyAlignment="1" applyProtection="1">
      <alignment horizontal="centerContinuous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4" xfId="0" applyFont="1" applyFill="1" applyBorder="1" applyAlignment="1">
      <alignment/>
    </xf>
    <xf numFmtId="3" fontId="9" fillId="33" borderId="10" xfId="0" applyFont="1" applyFill="1" applyBorder="1" applyAlignment="1">
      <alignment/>
    </xf>
    <xf numFmtId="3" fontId="9" fillId="33" borderId="13" xfId="0" applyNumberFormat="1" applyFont="1" applyFill="1" applyBorder="1" applyAlignment="1" applyProtection="1">
      <alignment horizontal="center"/>
      <protection locked="0"/>
    </xf>
    <xf numFmtId="3" fontId="9" fillId="33" borderId="22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 applyProtection="1" quotePrefix="1">
      <alignment horizontal="lef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/>
      <protection locked="0"/>
    </xf>
    <xf numFmtId="3" fontId="9" fillId="33" borderId="24" xfId="0" applyNumberFormat="1" applyFont="1" applyFill="1" applyBorder="1" applyAlignment="1" applyProtection="1">
      <alignment horizontal="center"/>
      <protection locked="0"/>
    </xf>
    <xf numFmtId="3" fontId="9" fillId="33" borderId="25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 horizontal="center"/>
      <protection locked="0"/>
    </xf>
    <xf numFmtId="3" fontId="9" fillId="33" borderId="12" xfId="0" applyNumberFormat="1" applyFont="1" applyFill="1" applyBorder="1" applyAlignment="1" applyProtection="1">
      <alignment/>
      <protection locked="0"/>
    </xf>
    <xf numFmtId="3" fontId="9" fillId="33" borderId="26" xfId="0" applyNumberFormat="1" applyFont="1" applyFill="1" applyBorder="1" applyAlignment="1" applyProtection="1">
      <alignment/>
      <protection locked="0"/>
    </xf>
    <xf numFmtId="3" fontId="9" fillId="33" borderId="26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3" fontId="9" fillId="33" borderId="15" xfId="0" applyNumberFormat="1" applyFont="1" applyFill="1" applyBorder="1" applyAlignment="1" applyProtection="1">
      <alignment horizontal="center"/>
      <protection locked="0"/>
    </xf>
    <xf numFmtId="177" fontId="9" fillId="33" borderId="13" xfId="0" applyNumberFormat="1" applyFont="1" applyFill="1" applyBorder="1" applyAlignment="1" applyProtection="1">
      <alignment horizontal="center"/>
      <protection locked="0"/>
    </xf>
    <xf numFmtId="177" fontId="9" fillId="33" borderId="13" xfId="0" applyNumberFormat="1" applyFont="1" applyFill="1" applyBorder="1" applyAlignment="1" applyProtection="1">
      <alignment/>
      <protection locked="0"/>
    </xf>
    <xf numFmtId="177" fontId="9" fillId="33" borderId="16" xfId="0" applyNumberFormat="1" applyFont="1" applyFill="1" applyBorder="1" applyAlignment="1" applyProtection="1">
      <alignment horizontal="center"/>
      <protection locked="0"/>
    </xf>
    <xf numFmtId="177" fontId="9" fillId="33" borderId="14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 applyProtection="1">
      <alignment horizontal="distributed"/>
      <protection locked="0"/>
    </xf>
    <xf numFmtId="3" fontId="5" fillId="33" borderId="11" xfId="0" applyNumberFormat="1" applyFont="1" applyFill="1" applyBorder="1" applyAlignment="1" applyProtection="1">
      <alignment horizontal="distributed"/>
      <protection locked="0"/>
    </xf>
    <xf numFmtId="3" fontId="9" fillId="33" borderId="11" xfId="0" applyNumberFormat="1" applyFont="1" applyFill="1" applyBorder="1" applyAlignment="1" applyProtection="1">
      <alignment horizontal="distributed"/>
      <protection locked="0"/>
    </xf>
    <xf numFmtId="3" fontId="9" fillId="33" borderId="11" xfId="0" applyNumberFormat="1" applyFont="1" applyFill="1" applyBorder="1" applyAlignment="1" applyProtection="1">
      <alignment horizontal="left" indent="1"/>
      <protection locked="0"/>
    </xf>
    <xf numFmtId="0" fontId="9" fillId="0" borderId="0" xfId="61" applyNumberFormat="1" applyFont="1" applyAlignment="1" applyProtection="1">
      <alignment/>
      <protection locked="0"/>
    </xf>
    <xf numFmtId="3" fontId="9" fillId="0" borderId="0" xfId="61" applyNumberFormat="1" applyFont="1" applyAlignment="1">
      <alignment/>
      <protection/>
    </xf>
    <xf numFmtId="3" fontId="12" fillId="0" borderId="0" xfId="61" applyNumberFormat="1" applyFont="1" applyAlignment="1" quotePrefix="1">
      <alignment horizontal="left"/>
      <protection/>
    </xf>
    <xf numFmtId="0" fontId="9" fillId="0" borderId="0" xfId="61" applyFont="1" applyAlignment="1">
      <alignment/>
      <protection/>
    </xf>
    <xf numFmtId="0" fontId="9" fillId="0" borderId="23" xfId="61" applyNumberFormat="1" applyFont="1" applyBorder="1" applyAlignment="1" applyProtection="1">
      <alignment/>
      <protection locked="0"/>
    </xf>
    <xf numFmtId="3" fontId="12" fillId="0" borderId="23" xfId="61" applyNumberFormat="1" applyFont="1" applyBorder="1" applyAlignment="1">
      <alignment horizontal="right"/>
      <protection/>
    </xf>
    <xf numFmtId="0" fontId="9" fillId="33" borderId="0" xfId="61" applyNumberFormat="1" applyFont="1" applyFill="1" applyBorder="1" applyAlignment="1" applyProtection="1">
      <alignment/>
      <protection locked="0"/>
    </xf>
    <xf numFmtId="0" fontId="9" fillId="33" borderId="24" xfId="61" applyNumberFormat="1" applyFont="1" applyFill="1" applyBorder="1" applyAlignment="1" applyProtection="1">
      <alignment/>
      <protection locked="0"/>
    </xf>
    <xf numFmtId="0" fontId="9" fillId="33" borderId="10" xfId="61" applyNumberFormat="1" applyFont="1" applyFill="1" applyBorder="1" applyAlignment="1" applyProtection="1">
      <alignment horizontal="center"/>
      <protection locked="0"/>
    </xf>
    <xf numFmtId="0" fontId="9" fillId="33" borderId="13" xfId="61" applyNumberFormat="1" applyFont="1" applyFill="1" applyBorder="1" applyAlignment="1" applyProtection="1">
      <alignment horizontal="center"/>
      <protection locked="0"/>
    </xf>
    <xf numFmtId="0" fontId="9" fillId="33" borderId="16" xfId="61" applyNumberFormat="1" applyFont="1" applyFill="1" applyBorder="1" applyAlignment="1" applyProtection="1">
      <alignment horizontal="center"/>
      <protection locked="0"/>
    </xf>
    <xf numFmtId="0" fontId="9" fillId="33" borderId="11" xfId="61" applyNumberFormat="1" applyFont="1" applyFill="1" applyBorder="1" applyAlignment="1" applyProtection="1">
      <alignment horizontal="distributed"/>
      <protection locked="0"/>
    </xf>
    <xf numFmtId="0" fontId="9" fillId="33" borderId="15" xfId="61" applyNumberFormat="1" applyFont="1" applyFill="1" applyBorder="1" applyAlignment="1" applyProtection="1">
      <alignment horizontal="distributed"/>
      <protection locked="0"/>
    </xf>
    <xf numFmtId="0" fontId="8" fillId="33" borderId="11" xfId="61" applyNumberFormat="1" applyFont="1" applyFill="1" applyBorder="1" applyAlignment="1" applyProtection="1">
      <alignment horizontal="distributed"/>
      <protection locked="0"/>
    </xf>
    <xf numFmtId="222" fontId="5" fillId="28" borderId="27" xfId="0" applyNumberFormat="1" applyFont="1" applyFill="1" applyBorder="1" applyAlignment="1" applyProtection="1">
      <alignment/>
      <protection locked="0"/>
    </xf>
    <xf numFmtId="222" fontId="5" fillId="28" borderId="28" xfId="0" applyNumberFormat="1" applyFont="1" applyFill="1" applyBorder="1" applyAlignment="1" applyProtection="1">
      <alignment/>
      <protection locked="0"/>
    </xf>
    <xf numFmtId="3" fontId="5" fillId="28" borderId="11" xfId="0" applyNumberFormat="1" applyFont="1" applyFill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222" fontId="8" fillId="0" borderId="12" xfId="0" applyNumberFormat="1" applyFont="1" applyFill="1" applyBorder="1" applyAlignment="1" applyProtection="1">
      <alignment horizontal="right"/>
      <protection locked="0"/>
    </xf>
    <xf numFmtId="222" fontId="8" fillId="0" borderId="0" xfId="0" applyNumberFormat="1" applyFont="1" applyFill="1" applyBorder="1" applyAlignment="1" applyProtection="1">
      <alignment horizontal="right"/>
      <protection locked="0"/>
    </xf>
    <xf numFmtId="222" fontId="5" fillId="0" borderId="0" xfId="0" applyNumberFormat="1" applyFont="1" applyFill="1" applyBorder="1" applyAlignment="1" applyProtection="1" quotePrefix="1">
      <alignment horizontal="right"/>
      <protection locked="0"/>
    </xf>
    <xf numFmtId="222" fontId="8" fillId="0" borderId="0" xfId="0" applyNumberFormat="1" applyFont="1" applyFill="1" applyBorder="1" applyAlignment="1" applyProtection="1" quotePrefix="1">
      <alignment horizontal="right"/>
      <protection locked="0"/>
    </xf>
    <xf numFmtId="222" fontId="8" fillId="0" borderId="0" xfId="0" applyNumberFormat="1" applyFont="1" applyFill="1" applyBorder="1" applyAlignment="1" applyProtection="1">
      <alignment/>
      <protection locked="0"/>
    </xf>
    <xf numFmtId="222" fontId="5" fillId="0" borderId="0" xfId="0" applyNumberFormat="1" applyFont="1" applyFill="1" applyBorder="1" applyAlignment="1" applyProtection="1">
      <alignment/>
      <protection locked="0"/>
    </xf>
    <xf numFmtId="222" fontId="5" fillId="0" borderId="0" xfId="0" applyNumberFormat="1" applyFont="1" applyFill="1" applyBorder="1" applyAlignment="1" applyProtection="1">
      <alignment horizontal="right"/>
      <protection locked="0"/>
    </xf>
    <xf numFmtId="228" fontId="8" fillId="0" borderId="12" xfId="0" applyNumberFormat="1" applyFont="1" applyFill="1" applyBorder="1" applyAlignment="1" applyProtection="1">
      <alignment/>
      <protection locked="0"/>
    </xf>
    <xf numFmtId="228" fontId="8" fillId="0" borderId="0" xfId="0" applyNumberFormat="1" applyFont="1" applyFill="1" applyBorder="1" applyAlignment="1" applyProtection="1">
      <alignment/>
      <protection locked="0"/>
    </xf>
    <xf numFmtId="228" fontId="8" fillId="0" borderId="0" xfId="0" applyNumberFormat="1" applyFont="1" applyFill="1" applyBorder="1" applyAlignment="1" applyProtection="1">
      <alignment horizontal="right"/>
      <protection locked="0"/>
    </xf>
    <xf numFmtId="228" fontId="5" fillId="0" borderId="0" xfId="0" applyNumberFormat="1" applyFont="1" applyFill="1" applyBorder="1" applyAlignment="1" applyProtection="1">
      <alignment horizontal="right"/>
      <protection locked="0"/>
    </xf>
    <xf numFmtId="228" fontId="5" fillId="0" borderId="0" xfId="0" applyNumberFormat="1" applyFont="1" applyFill="1" applyBorder="1" applyAlignment="1" applyProtection="1" quotePrefix="1">
      <alignment horizontal="right"/>
      <protection locked="0"/>
    </xf>
    <xf numFmtId="221" fontId="8" fillId="0" borderId="0" xfId="61" applyNumberFormat="1" applyFont="1" applyFill="1" applyBorder="1" applyAlignment="1" applyProtection="1">
      <alignment/>
      <protection locked="0"/>
    </xf>
    <xf numFmtId="222" fontId="5" fillId="28" borderId="12" xfId="0" applyNumberFormat="1" applyFont="1" applyFill="1" applyBorder="1" applyAlignment="1" applyProtection="1">
      <alignment horizontal="distributed"/>
      <protection locked="0"/>
    </xf>
    <xf numFmtId="222" fontId="5" fillId="28" borderId="0" xfId="0" applyNumberFormat="1" applyFont="1" applyFill="1" applyBorder="1" applyAlignment="1" applyProtection="1">
      <alignment horizontal="distributed"/>
      <protection locked="0"/>
    </xf>
    <xf numFmtId="3" fontId="9" fillId="28" borderId="11" xfId="0" applyNumberFormat="1" applyFont="1" applyFill="1" applyBorder="1" applyAlignment="1" applyProtection="1">
      <alignment horizontal="distributed"/>
      <protection locked="0"/>
    </xf>
    <xf numFmtId="222" fontId="5" fillId="28" borderId="13" xfId="0" applyNumberFormat="1" applyFont="1" applyFill="1" applyBorder="1" applyAlignment="1" applyProtection="1">
      <alignment/>
      <protection locked="0"/>
    </xf>
    <xf numFmtId="222" fontId="5" fillId="28" borderId="14" xfId="0" applyNumberFormat="1" applyFont="1" applyFill="1" applyBorder="1" applyAlignment="1" applyProtection="1">
      <alignment/>
      <protection locked="0"/>
    </xf>
    <xf numFmtId="3" fontId="9" fillId="28" borderId="10" xfId="0" applyNumberFormat="1" applyFont="1" applyFill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 quotePrefix="1">
      <alignment horizontal="center"/>
      <protection locked="0"/>
    </xf>
    <xf numFmtId="0" fontId="5" fillId="33" borderId="16" xfId="61" applyNumberFormat="1" applyFont="1" applyFill="1" applyBorder="1" applyAlignment="1" applyProtection="1">
      <alignment horizontal="center"/>
      <protection locked="0"/>
    </xf>
    <xf numFmtId="3" fontId="5" fillId="33" borderId="13" xfId="0" applyNumberFormat="1" applyFont="1" applyFill="1" applyBorder="1" applyAlignment="1" applyProtection="1">
      <alignment horizontal="center"/>
      <protection locked="0"/>
    </xf>
    <xf numFmtId="3" fontId="9" fillId="33" borderId="24" xfId="61" applyNumberFormat="1" applyFont="1" applyFill="1" applyBorder="1" applyAlignment="1">
      <alignment horizontal="right"/>
      <protection/>
    </xf>
    <xf numFmtId="0" fontId="5" fillId="33" borderId="13" xfId="61" applyNumberFormat="1" applyFont="1" applyFill="1" applyBorder="1" applyAlignment="1" applyProtection="1">
      <alignment horizontal="center"/>
      <protection locked="0"/>
    </xf>
    <xf numFmtId="3" fontId="9" fillId="28" borderId="13" xfId="0" applyNumberFormat="1" applyFont="1" applyFill="1" applyBorder="1" applyAlignment="1" applyProtection="1">
      <alignment horizontal="center"/>
      <protection locked="0"/>
    </xf>
    <xf numFmtId="3" fontId="9" fillId="28" borderId="14" xfId="0" applyNumberFormat="1" applyFont="1" applyFill="1" applyBorder="1" applyAlignment="1" applyProtection="1">
      <alignment horizontal="center"/>
      <protection locked="0"/>
    </xf>
    <xf numFmtId="3" fontId="9" fillId="28" borderId="10" xfId="0" applyNumberFormat="1" applyFont="1" applyFill="1" applyBorder="1" applyAlignment="1" applyProtection="1">
      <alignment horizontal="center"/>
      <protection locked="0"/>
    </xf>
    <xf numFmtId="3" fontId="9" fillId="28" borderId="12" xfId="0" applyNumberFormat="1" applyFont="1" applyFill="1" applyBorder="1" applyAlignment="1" applyProtection="1">
      <alignment horizontal="distributed"/>
      <protection locked="0"/>
    </xf>
    <xf numFmtId="3" fontId="9" fillId="28" borderId="0" xfId="0" applyNumberFormat="1" applyFont="1" applyFill="1" applyBorder="1" applyAlignment="1" applyProtection="1">
      <alignment horizontal="distributed"/>
      <protection locked="0"/>
    </xf>
    <xf numFmtId="3" fontId="9" fillId="28" borderId="11" xfId="0" applyNumberFormat="1" applyFont="1" applyFill="1" applyBorder="1" applyAlignment="1" applyProtection="1">
      <alignment horizontal="distributed"/>
      <protection locked="0"/>
    </xf>
    <xf numFmtId="3" fontId="9" fillId="33" borderId="18" xfId="0" applyNumberFormat="1" applyFont="1" applyFill="1" applyBorder="1" applyAlignment="1" applyProtection="1">
      <alignment horizontal="center" vertical="center"/>
      <protection locked="0"/>
    </xf>
    <xf numFmtId="3" fontId="9" fillId="33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7004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3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> </v>
          </cell>
          <cell r="K22" t="str">
            <v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> 総    数</v>
          </cell>
          <cell r="C9">
            <v>9642</v>
          </cell>
          <cell r="D9">
            <v>9362</v>
          </cell>
          <cell r="E9">
            <v>9189</v>
          </cell>
          <cell r="F9" t="str">
            <v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>        そ の 他</v>
          </cell>
          <cell r="H23">
            <v>99</v>
          </cell>
          <cell r="I23">
            <v>117</v>
          </cell>
          <cell r="J23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I38" sqref="I38"/>
    </sheetView>
  </sheetViews>
  <sheetFormatPr defaultColWidth="9.00390625" defaultRowHeight="14.25"/>
  <cols>
    <col min="1" max="1" width="3.125" style="1" customWidth="1"/>
    <col min="2" max="2" width="2.125" style="1" customWidth="1"/>
    <col min="3" max="3" width="3.125" style="1" customWidth="1"/>
    <col min="4" max="4" width="2.375" style="1" customWidth="1"/>
    <col min="5" max="5" width="6.25390625" style="1" customWidth="1"/>
    <col min="6" max="6" width="5.00390625" style="1" customWidth="1"/>
    <col min="7" max="7" width="7.375" style="1" customWidth="1"/>
    <col min="8" max="8" width="5.875" style="1" customWidth="1"/>
    <col min="9" max="9" width="4.25390625" style="1" customWidth="1"/>
    <col min="10" max="10" width="6.75390625" style="1" customWidth="1"/>
    <col min="11" max="11" width="6.125" style="1" customWidth="1"/>
    <col min="12" max="12" width="5.125" style="1" customWidth="1"/>
    <col min="13" max="13" width="7.25390625" style="1" customWidth="1"/>
    <col min="14" max="14" width="5.00390625" style="1" customWidth="1"/>
    <col min="15" max="15" width="4.875" style="1" customWidth="1"/>
    <col min="16" max="16" width="6.75390625" style="1" customWidth="1"/>
    <col min="17" max="17" width="5.375" style="1" customWidth="1"/>
    <col min="18" max="18" width="4.875" style="1" customWidth="1"/>
    <col min="19" max="19" width="6.75390625" style="1" customWidth="1"/>
    <col min="20" max="20" width="5.25390625" style="1" customWidth="1"/>
    <col min="21" max="21" width="4.875" style="1" customWidth="1"/>
    <col min="22" max="22" width="6.75390625" style="1" customWidth="1"/>
    <col min="23" max="16384" width="9.00390625" style="1" customWidth="1"/>
  </cols>
  <sheetData>
    <row r="1" spans="1:22" ht="17.25">
      <c r="A1" s="49"/>
      <c r="B1" s="50"/>
      <c r="C1" s="49"/>
      <c r="D1" s="49"/>
      <c r="E1" s="51" t="s">
        <v>126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3.5">
      <c r="A2" s="49"/>
      <c r="B2" s="50"/>
      <c r="C2" s="49"/>
      <c r="D2" s="49"/>
      <c r="E2" s="52" t="s">
        <v>80</v>
      </c>
      <c r="F2" s="49"/>
      <c r="G2" s="50"/>
      <c r="H2" s="53"/>
      <c r="I2" s="49"/>
      <c r="J2" s="49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3.5">
      <c r="A3" s="54"/>
      <c r="B3" s="55"/>
      <c r="C3" s="54"/>
      <c r="D3" s="54"/>
      <c r="E3" s="55" t="s">
        <v>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9"/>
      <c r="U3" s="55"/>
      <c r="V3" s="56"/>
    </row>
    <row r="4" spans="1:22" ht="14.25" thickBot="1">
      <c r="A4" s="54"/>
      <c r="B4" s="55"/>
      <c r="C4" s="5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49"/>
      <c r="U4" s="55"/>
      <c r="V4" s="56" t="s">
        <v>3</v>
      </c>
    </row>
    <row r="5" spans="1:22" ht="14.25" thickTop="1">
      <c r="A5" s="57" t="s">
        <v>4</v>
      </c>
      <c r="B5" s="57"/>
      <c r="C5" s="58"/>
      <c r="D5" s="59"/>
      <c r="E5" s="60" t="s">
        <v>5</v>
      </c>
      <c r="F5" s="61"/>
      <c r="G5" s="61"/>
      <c r="H5" s="60" t="s">
        <v>6</v>
      </c>
      <c r="I5" s="61"/>
      <c r="J5" s="62"/>
      <c r="K5" s="61" t="s">
        <v>7</v>
      </c>
      <c r="L5" s="61"/>
      <c r="M5" s="61"/>
      <c r="N5" s="60" t="s">
        <v>84</v>
      </c>
      <c r="O5" s="61"/>
      <c r="P5" s="62"/>
      <c r="Q5" s="61" t="s">
        <v>8</v>
      </c>
      <c r="R5" s="61"/>
      <c r="S5" s="61"/>
      <c r="T5" s="60" t="s">
        <v>9</v>
      </c>
      <c r="U5" s="61"/>
      <c r="V5" s="61"/>
    </row>
    <row r="6" spans="1:22" ht="13.5">
      <c r="A6" s="63" t="s">
        <v>10</v>
      </c>
      <c r="B6" s="63"/>
      <c r="C6" s="64"/>
      <c r="D6" s="65"/>
      <c r="E6" s="66" t="s">
        <v>11</v>
      </c>
      <c r="F6" s="67" t="s">
        <v>76</v>
      </c>
      <c r="G6" s="68" t="s">
        <v>0</v>
      </c>
      <c r="H6" s="66" t="s">
        <v>11</v>
      </c>
      <c r="I6" s="67" t="s">
        <v>76</v>
      </c>
      <c r="J6" s="68" t="s">
        <v>0</v>
      </c>
      <c r="K6" s="66" t="s">
        <v>11</v>
      </c>
      <c r="L6" s="67" t="s">
        <v>76</v>
      </c>
      <c r="M6" s="68" t="s">
        <v>0</v>
      </c>
      <c r="N6" s="66" t="s">
        <v>11</v>
      </c>
      <c r="O6" s="67" t="s">
        <v>76</v>
      </c>
      <c r="P6" s="68" t="s">
        <v>0</v>
      </c>
      <c r="Q6" s="66" t="s">
        <v>11</v>
      </c>
      <c r="R6" s="67" t="s">
        <v>76</v>
      </c>
      <c r="S6" s="68" t="s">
        <v>0</v>
      </c>
      <c r="T6" s="66" t="s">
        <v>11</v>
      </c>
      <c r="U6" s="67" t="s">
        <v>76</v>
      </c>
      <c r="V6" s="68" t="s">
        <v>0</v>
      </c>
    </row>
    <row r="7" spans="1:22" ht="6" customHeight="1">
      <c r="A7" s="4"/>
      <c r="B7" s="4"/>
      <c r="C7" s="4"/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3.5">
      <c r="A8" s="69"/>
      <c r="B8" s="70" t="s">
        <v>12</v>
      </c>
      <c r="C8" s="69">
        <v>20</v>
      </c>
      <c r="D8" s="71" t="s">
        <v>13</v>
      </c>
      <c r="E8" s="8">
        <v>8118</v>
      </c>
      <c r="F8" s="9">
        <v>91</v>
      </c>
      <c r="G8" s="9">
        <v>9956</v>
      </c>
      <c r="H8" s="9">
        <v>15</v>
      </c>
      <c r="I8" s="9">
        <v>1</v>
      </c>
      <c r="J8" s="9">
        <v>15</v>
      </c>
      <c r="K8" s="9">
        <v>7299</v>
      </c>
      <c r="L8" s="9">
        <v>79</v>
      </c>
      <c r="M8" s="9">
        <v>9107</v>
      </c>
      <c r="N8" s="9">
        <v>343</v>
      </c>
      <c r="O8" s="9">
        <v>2</v>
      </c>
      <c r="P8" s="9">
        <v>359</v>
      </c>
      <c r="Q8" s="9">
        <v>243</v>
      </c>
      <c r="R8" s="9">
        <v>3</v>
      </c>
      <c r="S8" s="9">
        <v>244</v>
      </c>
      <c r="T8" s="9">
        <v>218</v>
      </c>
      <c r="U8" s="10">
        <v>6</v>
      </c>
      <c r="V8" s="9">
        <v>231</v>
      </c>
    </row>
    <row r="9" spans="1:22" ht="13.5">
      <c r="A9" s="69"/>
      <c r="B9" s="70"/>
      <c r="C9" s="69">
        <v>21</v>
      </c>
      <c r="D9" s="71"/>
      <c r="E9" s="8">
        <v>7751</v>
      </c>
      <c r="F9" s="9">
        <v>108</v>
      </c>
      <c r="G9" s="9">
        <v>9599</v>
      </c>
      <c r="H9" s="9">
        <v>18</v>
      </c>
      <c r="I9" s="9">
        <v>2</v>
      </c>
      <c r="J9" s="9">
        <v>16</v>
      </c>
      <c r="K9" s="9">
        <v>6997</v>
      </c>
      <c r="L9" s="9">
        <v>88</v>
      </c>
      <c r="M9" s="9">
        <v>8813</v>
      </c>
      <c r="N9" s="9">
        <v>324</v>
      </c>
      <c r="O9" s="9">
        <v>4</v>
      </c>
      <c r="P9" s="9">
        <v>341</v>
      </c>
      <c r="Q9" s="9">
        <v>219</v>
      </c>
      <c r="R9" s="9">
        <v>2</v>
      </c>
      <c r="S9" s="9">
        <v>221</v>
      </c>
      <c r="T9" s="9">
        <v>193</v>
      </c>
      <c r="U9" s="10">
        <v>12</v>
      </c>
      <c r="V9" s="9">
        <v>208</v>
      </c>
    </row>
    <row r="10" spans="1:22" ht="13.5">
      <c r="A10" s="69"/>
      <c r="B10" s="70"/>
      <c r="C10" s="69">
        <v>22</v>
      </c>
      <c r="D10" s="71"/>
      <c r="E10" s="8">
        <v>7709</v>
      </c>
      <c r="F10" s="9">
        <v>96</v>
      </c>
      <c r="G10" s="9">
        <v>9541</v>
      </c>
      <c r="H10" s="9">
        <v>8</v>
      </c>
      <c r="I10" s="9">
        <v>0</v>
      </c>
      <c r="J10" s="9">
        <v>8</v>
      </c>
      <c r="K10" s="9">
        <v>7060</v>
      </c>
      <c r="L10" s="9">
        <v>84</v>
      </c>
      <c r="M10" s="9">
        <v>8871</v>
      </c>
      <c r="N10" s="9">
        <v>274</v>
      </c>
      <c r="O10" s="9">
        <v>3</v>
      </c>
      <c r="P10" s="9">
        <v>281</v>
      </c>
      <c r="Q10" s="9">
        <v>186</v>
      </c>
      <c r="R10" s="9">
        <v>3</v>
      </c>
      <c r="S10" s="9">
        <v>186</v>
      </c>
      <c r="T10" s="9">
        <v>181</v>
      </c>
      <c r="U10" s="10">
        <v>12</v>
      </c>
      <c r="V10" s="9">
        <v>195</v>
      </c>
    </row>
    <row r="11" spans="1:22" ht="13.5">
      <c r="A11" s="69"/>
      <c r="B11" s="70"/>
      <c r="C11" s="69">
        <v>23</v>
      </c>
      <c r="D11" s="5"/>
      <c r="E11" s="8">
        <v>7476</v>
      </c>
      <c r="F11" s="9">
        <v>74</v>
      </c>
      <c r="G11" s="9">
        <v>9231</v>
      </c>
      <c r="H11" s="9">
        <v>11</v>
      </c>
      <c r="I11" s="9">
        <v>0</v>
      </c>
      <c r="J11" s="9">
        <v>11</v>
      </c>
      <c r="K11" s="9">
        <v>6880</v>
      </c>
      <c r="L11" s="9">
        <v>60</v>
      </c>
      <c r="M11" s="9">
        <v>8617</v>
      </c>
      <c r="N11" s="9">
        <v>275</v>
      </c>
      <c r="O11" s="9">
        <v>5</v>
      </c>
      <c r="P11" s="9">
        <v>286</v>
      </c>
      <c r="Q11" s="9">
        <v>137</v>
      </c>
      <c r="R11" s="9">
        <v>3</v>
      </c>
      <c r="S11" s="9">
        <v>137</v>
      </c>
      <c r="T11" s="9">
        <v>173</v>
      </c>
      <c r="U11" s="10">
        <v>6</v>
      </c>
      <c r="V11" s="9">
        <v>180</v>
      </c>
    </row>
    <row r="12" spans="1:22" ht="6" customHeight="1">
      <c r="A12" s="4"/>
      <c r="B12" s="4"/>
      <c r="C12" s="4"/>
      <c r="D12" s="5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43" customFormat="1" ht="13.5">
      <c r="A13" s="41"/>
      <c r="B13" s="41"/>
      <c r="C13" s="41">
        <v>24</v>
      </c>
      <c r="D13" s="42"/>
      <c r="E13" s="121">
        <v>7176</v>
      </c>
      <c r="F13" s="122">
        <v>56</v>
      </c>
      <c r="G13" s="122">
        <v>8933</v>
      </c>
      <c r="H13" s="122">
        <v>11</v>
      </c>
      <c r="I13" s="123">
        <v>0</v>
      </c>
      <c r="J13" s="122">
        <v>11</v>
      </c>
      <c r="K13" s="122">
        <v>6643</v>
      </c>
      <c r="L13" s="122">
        <v>49</v>
      </c>
      <c r="M13" s="122">
        <v>8376</v>
      </c>
      <c r="N13" s="122">
        <v>221</v>
      </c>
      <c r="O13" s="122">
        <v>4</v>
      </c>
      <c r="P13" s="122">
        <v>231</v>
      </c>
      <c r="Q13" s="122">
        <v>151</v>
      </c>
      <c r="R13" s="122">
        <v>0</v>
      </c>
      <c r="S13" s="122">
        <v>153</v>
      </c>
      <c r="T13" s="122">
        <v>150</v>
      </c>
      <c r="U13" s="124">
        <v>3</v>
      </c>
      <c r="V13" s="122">
        <v>162</v>
      </c>
    </row>
    <row r="14" spans="1:22" ht="6" customHeight="1">
      <c r="A14" s="4"/>
      <c r="B14" s="4"/>
      <c r="C14" s="4"/>
      <c r="D14" s="5"/>
      <c r="E14" s="8"/>
      <c r="F14" s="9"/>
      <c r="G14" s="9"/>
      <c r="H14" s="11"/>
      <c r="I14" s="10">
        <v>0</v>
      </c>
      <c r="J14" s="9"/>
      <c r="K14" s="9"/>
      <c r="L14" s="12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3.5">
      <c r="A15" s="69">
        <v>24</v>
      </c>
      <c r="B15" s="93" t="s">
        <v>13</v>
      </c>
      <c r="C15" s="69">
        <v>1</v>
      </c>
      <c r="D15" s="71" t="s">
        <v>14</v>
      </c>
      <c r="E15" s="8">
        <v>581</v>
      </c>
      <c r="F15" s="9">
        <v>1</v>
      </c>
      <c r="G15" s="9">
        <v>715</v>
      </c>
      <c r="H15" s="9">
        <v>2</v>
      </c>
      <c r="I15" s="10">
        <v>0</v>
      </c>
      <c r="J15" s="9">
        <v>2</v>
      </c>
      <c r="K15" s="9">
        <v>544</v>
      </c>
      <c r="L15" s="9">
        <v>1</v>
      </c>
      <c r="M15" s="9">
        <v>676</v>
      </c>
      <c r="N15" s="9">
        <v>13</v>
      </c>
      <c r="O15" s="10">
        <v>0</v>
      </c>
      <c r="P15" s="9">
        <v>14</v>
      </c>
      <c r="Q15" s="9">
        <v>12</v>
      </c>
      <c r="R15" s="10">
        <v>0</v>
      </c>
      <c r="S15" s="9">
        <v>12</v>
      </c>
      <c r="T15" s="9">
        <v>10</v>
      </c>
      <c r="U15" s="10">
        <v>0</v>
      </c>
      <c r="V15" s="9">
        <v>11</v>
      </c>
    </row>
    <row r="16" spans="1:22" ht="13.5">
      <c r="A16" s="69"/>
      <c r="B16" s="69"/>
      <c r="C16" s="69">
        <v>2</v>
      </c>
      <c r="D16" s="71"/>
      <c r="E16" s="8">
        <v>567</v>
      </c>
      <c r="F16" s="9">
        <v>6</v>
      </c>
      <c r="G16" s="9">
        <v>687</v>
      </c>
      <c r="H16" s="10">
        <v>1</v>
      </c>
      <c r="I16" s="10">
        <v>0</v>
      </c>
      <c r="J16" s="10">
        <v>1</v>
      </c>
      <c r="K16" s="9">
        <v>531</v>
      </c>
      <c r="L16" s="9">
        <v>6</v>
      </c>
      <c r="M16" s="9">
        <v>650</v>
      </c>
      <c r="N16" s="9">
        <v>13</v>
      </c>
      <c r="O16" s="10">
        <v>0</v>
      </c>
      <c r="P16" s="9">
        <v>14</v>
      </c>
      <c r="Q16" s="9">
        <v>6</v>
      </c>
      <c r="R16" s="10">
        <v>0</v>
      </c>
      <c r="S16" s="9">
        <v>6</v>
      </c>
      <c r="T16" s="9">
        <v>16</v>
      </c>
      <c r="U16" s="10">
        <v>0</v>
      </c>
      <c r="V16" s="9">
        <v>16</v>
      </c>
    </row>
    <row r="17" spans="1:22" ht="13.5">
      <c r="A17" s="69"/>
      <c r="B17" s="69"/>
      <c r="C17" s="69">
        <v>3</v>
      </c>
      <c r="D17" s="71"/>
      <c r="E17" s="8">
        <v>637</v>
      </c>
      <c r="F17" s="9">
        <v>3</v>
      </c>
      <c r="G17" s="9">
        <v>799</v>
      </c>
      <c r="H17" s="10">
        <v>1</v>
      </c>
      <c r="I17" s="9">
        <v>0</v>
      </c>
      <c r="J17" s="10">
        <v>1</v>
      </c>
      <c r="K17" s="9">
        <v>599</v>
      </c>
      <c r="L17" s="9">
        <v>3</v>
      </c>
      <c r="M17" s="9">
        <v>760</v>
      </c>
      <c r="N17" s="9">
        <v>13</v>
      </c>
      <c r="O17" s="10">
        <v>0</v>
      </c>
      <c r="P17" s="9">
        <v>14</v>
      </c>
      <c r="Q17" s="9">
        <v>12</v>
      </c>
      <c r="R17" s="10">
        <v>0</v>
      </c>
      <c r="S17" s="9">
        <v>12</v>
      </c>
      <c r="T17" s="9">
        <v>12</v>
      </c>
      <c r="U17" s="10">
        <v>0</v>
      </c>
      <c r="V17" s="9">
        <v>12</v>
      </c>
    </row>
    <row r="18" spans="1:22" ht="13.5">
      <c r="A18" s="69"/>
      <c r="B18" s="69"/>
      <c r="C18" s="69">
        <v>4</v>
      </c>
      <c r="D18" s="71"/>
      <c r="E18" s="8">
        <v>517</v>
      </c>
      <c r="F18" s="9">
        <v>2</v>
      </c>
      <c r="G18" s="9">
        <v>640</v>
      </c>
      <c r="H18" s="9">
        <v>1</v>
      </c>
      <c r="I18" s="9">
        <v>0</v>
      </c>
      <c r="J18" s="9">
        <v>1</v>
      </c>
      <c r="K18" s="9">
        <v>466</v>
      </c>
      <c r="L18" s="9">
        <v>1</v>
      </c>
      <c r="M18" s="9">
        <v>587</v>
      </c>
      <c r="N18" s="9">
        <v>27</v>
      </c>
      <c r="O18" s="10">
        <v>0</v>
      </c>
      <c r="P18" s="9">
        <v>28</v>
      </c>
      <c r="Q18" s="9">
        <v>11</v>
      </c>
      <c r="R18" s="10">
        <v>0</v>
      </c>
      <c r="S18" s="9">
        <v>11</v>
      </c>
      <c r="T18" s="9">
        <v>12</v>
      </c>
      <c r="U18" s="10">
        <v>1</v>
      </c>
      <c r="V18" s="9">
        <v>13</v>
      </c>
    </row>
    <row r="19" spans="1:22" ht="13.5">
      <c r="A19" s="69"/>
      <c r="B19" s="69"/>
      <c r="C19" s="69">
        <v>5</v>
      </c>
      <c r="D19" s="71"/>
      <c r="E19" s="8">
        <v>627</v>
      </c>
      <c r="F19" s="9">
        <v>5</v>
      </c>
      <c r="G19" s="9">
        <v>806</v>
      </c>
      <c r="H19" s="9">
        <v>1</v>
      </c>
      <c r="I19" s="9">
        <v>0</v>
      </c>
      <c r="J19" s="9">
        <v>1</v>
      </c>
      <c r="K19" s="9">
        <v>579</v>
      </c>
      <c r="L19" s="9">
        <v>4</v>
      </c>
      <c r="M19" s="9">
        <v>754</v>
      </c>
      <c r="N19" s="9">
        <v>24</v>
      </c>
      <c r="O19" s="10">
        <v>0</v>
      </c>
      <c r="P19" s="9">
        <v>24</v>
      </c>
      <c r="Q19" s="9">
        <v>12</v>
      </c>
      <c r="R19" s="10">
        <v>0</v>
      </c>
      <c r="S19" s="9">
        <v>12</v>
      </c>
      <c r="T19" s="9">
        <v>11</v>
      </c>
      <c r="U19" s="10">
        <v>1</v>
      </c>
      <c r="V19" s="9">
        <v>15</v>
      </c>
    </row>
    <row r="20" spans="1:22" ht="13.5">
      <c r="A20" s="69"/>
      <c r="B20" s="69"/>
      <c r="C20" s="69">
        <v>6</v>
      </c>
      <c r="D20" s="71"/>
      <c r="E20" s="8">
        <v>508</v>
      </c>
      <c r="F20" s="9">
        <v>1</v>
      </c>
      <c r="G20" s="9">
        <v>612</v>
      </c>
      <c r="H20" s="10">
        <v>0</v>
      </c>
      <c r="I20" s="9">
        <v>0</v>
      </c>
      <c r="J20" s="10">
        <v>0</v>
      </c>
      <c r="K20" s="9">
        <v>468</v>
      </c>
      <c r="L20" s="9">
        <v>1</v>
      </c>
      <c r="M20" s="9">
        <v>571</v>
      </c>
      <c r="N20" s="9">
        <v>14</v>
      </c>
      <c r="O20" s="10">
        <v>0</v>
      </c>
      <c r="P20" s="9">
        <v>15</v>
      </c>
      <c r="Q20" s="9">
        <v>12</v>
      </c>
      <c r="R20" s="10">
        <v>0</v>
      </c>
      <c r="S20" s="9">
        <v>12</v>
      </c>
      <c r="T20" s="9">
        <v>14</v>
      </c>
      <c r="U20" s="10">
        <v>0</v>
      </c>
      <c r="V20" s="9">
        <v>14</v>
      </c>
    </row>
    <row r="21" spans="1:22" ht="6" customHeight="1">
      <c r="A21" s="69"/>
      <c r="B21" s="69"/>
      <c r="C21" s="69"/>
      <c r="D21" s="71"/>
      <c r="E21" s="8"/>
      <c r="F21" s="9"/>
      <c r="G21" s="9"/>
      <c r="H21" s="9">
        <v>0</v>
      </c>
      <c r="I21" s="9">
        <v>0</v>
      </c>
      <c r="J21" s="9">
        <v>0</v>
      </c>
      <c r="K21" s="9"/>
      <c r="L21" s="9"/>
      <c r="M21" s="9"/>
      <c r="N21" s="9"/>
      <c r="O21" s="10"/>
      <c r="P21" s="9"/>
      <c r="Q21" s="9"/>
      <c r="R21" s="10"/>
      <c r="S21" s="9"/>
      <c r="T21" s="9"/>
      <c r="U21" s="10"/>
      <c r="V21" s="9"/>
    </row>
    <row r="22" spans="1:22" ht="13.5">
      <c r="A22" s="69"/>
      <c r="B22" s="69"/>
      <c r="C22" s="69">
        <v>7</v>
      </c>
      <c r="D22" s="71"/>
      <c r="E22" s="8">
        <v>585</v>
      </c>
      <c r="F22" s="9">
        <v>8</v>
      </c>
      <c r="G22" s="9">
        <v>701</v>
      </c>
      <c r="H22" s="10">
        <v>0</v>
      </c>
      <c r="I22" s="9">
        <v>0</v>
      </c>
      <c r="J22" s="9">
        <v>0</v>
      </c>
      <c r="K22" s="9">
        <v>543</v>
      </c>
      <c r="L22" s="9">
        <v>6</v>
      </c>
      <c r="M22" s="9">
        <v>657</v>
      </c>
      <c r="N22" s="9">
        <v>21</v>
      </c>
      <c r="O22" s="9">
        <v>2</v>
      </c>
      <c r="P22" s="9">
        <v>20</v>
      </c>
      <c r="Q22" s="9">
        <v>10</v>
      </c>
      <c r="R22" s="9">
        <v>0</v>
      </c>
      <c r="S22" s="9">
        <v>10</v>
      </c>
      <c r="T22" s="9">
        <v>11</v>
      </c>
      <c r="U22" s="10">
        <v>0</v>
      </c>
      <c r="V22" s="9">
        <v>14</v>
      </c>
    </row>
    <row r="23" spans="1:22" ht="13.5">
      <c r="A23" s="69"/>
      <c r="B23" s="69"/>
      <c r="C23" s="69">
        <v>8</v>
      </c>
      <c r="D23" s="71"/>
      <c r="E23" s="8">
        <v>679</v>
      </c>
      <c r="F23" s="9">
        <v>8</v>
      </c>
      <c r="G23" s="9">
        <v>902</v>
      </c>
      <c r="H23" s="10">
        <v>1</v>
      </c>
      <c r="I23" s="9">
        <v>0</v>
      </c>
      <c r="J23" s="9">
        <v>1</v>
      </c>
      <c r="K23" s="9">
        <v>626</v>
      </c>
      <c r="L23" s="9">
        <v>8</v>
      </c>
      <c r="M23" s="9">
        <v>843</v>
      </c>
      <c r="N23" s="9">
        <v>25</v>
      </c>
      <c r="O23" s="9">
        <v>0</v>
      </c>
      <c r="P23" s="9">
        <v>27</v>
      </c>
      <c r="Q23" s="9">
        <v>14</v>
      </c>
      <c r="R23" s="9">
        <v>0</v>
      </c>
      <c r="S23" s="9">
        <v>15</v>
      </c>
      <c r="T23" s="9">
        <v>13</v>
      </c>
      <c r="U23" s="10">
        <v>0</v>
      </c>
      <c r="V23" s="9">
        <v>16</v>
      </c>
    </row>
    <row r="24" spans="1:22" ht="13.5">
      <c r="A24" s="69"/>
      <c r="B24" s="69"/>
      <c r="C24" s="69">
        <v>9</v>
      </c>
      <c r="D24" s="71"/>
      <c r="E24" s="8">
        <v>592</v>
      </c>
      <c r="F24" s="9">
        <v>4</v>
      </c>
      <c r="G24" s="9">
        <v>753</v>
      </c>
      <c r="H24" s="9">
        <v>1</v>
      </c>
      <c r="I24" s="9">
        <v>0</v>
      </c>
      <c r="J24" s="9">
        <v>1</v>
      </c>
      <c r="K24" s="9">
        <v>551</v>
      </c>
      <c r="L24" s="9">
        <v>3</v>
      </c>
      <c r="M24" s="9">
        <v>712</v>
      </c>
      <c r="N24" s="9">
        <v>8</v>
      </c>
      <c r="O24" s="9">
        <v>0</v>
      </c>
      <c r="P24" s="9">
        <v>8</v>
      </c>
      <c r="Q24" s="9">
        <v>18</v>
      </c>
      <c r="R24" s="10">
        <v>0</v>
      </c>
      <c r="S24" s="9">
        <v>18</v>
      </c>
      <c r="T24" s="9">
        <v>14</v>
      </c>
      <c r="U24" s="10">
        <v>1</v>
      </c>
      <c r="V24" s="9">
        <v>14</v>
      </c>
    </row>
    <row r="25" spans="1:22" ht="13.5">
      <c r="A25" s="69"/>
      <c r="B25" s="69"/>
      <c r="C25" s="69">
        <v>10</v>
      </c>
      <c r="D25" s="71"/>
      <c r="E25" s="8">
        <v>608</v>
      </c>
      <c r="F25" s="9">
        <v>9</v>
      </c>
      <c r="G25" s="9">
        <v>739</v>
      </c>
      <c r="H25" s="10">
        <v>1</v>
      </c>
      <c r="I25" s="9">
        <v>0</v>
      </c>
      <c r="J25" s="9">
        <v>1</v>
      </c>
      <c r="K25" s="9">
        <v>562</v>
      </c>
      <c r="L25" s="9">
        <v>9</v>
      </c>
      <c r="M25" s="9">
        <v>691</v>
      </c>
      <c r="N25" s="9">
        <v>20</v>
      </c>
      <c r="O25" s="9">
        <v>0</v>
      </c>
      <c r="P25" s="9">
        <v>22</v>
      </c>
      <c r="Q25" s="9">
        <v>14</v>
      </c>
      <c r="R25" s="10">
        <v>0</v>
      </c>
      <c r="S25" s="9">
        <v>14</v>
      </c>
      <c r="T25" s="9">
        <v>11</v>
      </c>
      <c r="U25" s="10">
        <v>0</v>
      </c>
      <c r="V25" s="9">
        <v>11</v>
      </c>
    </row>
    <row r="26" spans="1:22" ht="13.5">
      <c r="A26" s="69"/>
      <c r="B26" s="69"/>
      <c r="C26" s="69">
        <v>11</v>
      </c>
      <c r="D26" s="71"/>
      <c r="E26" s="8">
        <v>624</v>
      </c>
      <c r="F26" s="9">
        <v>3</v>
      </c>
      <c r="G26" s="9">
        <v>773</v>
      </c>
      <c r="H26" s="10">
        <v>1</v>
      </c>
      <c r="I26" s="9">
        <v>0</v>
      </c>
      <c r="J26" s="9">
        <v>1</v>
      </c>
      <c r="K26" s="9">
        <v>564</v>
      </c>
      <c r="L26" s="9">
        <v>2</v>
      </c>
      <c r="M26" s="9">
        <v>710</v>
      </c>
      <c r="N26" s="9">
        <v>25</v>
      </c>
      <c r="O26" s="9">
        <v>1</v>
      </c>
      <c r="P26" s="9">
        <v>27</v>
      </c>
      <c r="Q26" s="9">
        <v>20</v>
      </c>
      <c r="R26" s="9">
        <v>0</v>
      </c>
      <c r="S26" s="9">
        <v>21</v>
      </c>
      <c r="T26" s="9">
        <v>14</v>
      </c>
      <c r="U26" s="10">
        <v>0</v>
      </c>
      <c r="V26" s="9">
        <v>14</v>
      </c>
    </row>
    <row r="27" spans="1:22" ht="13.5">
      <c r="A27" s="69"/>
      <c r="B27" s="69"/>
      <c r="C27" s="69">
        <v>12</v>
      </c>
      <c r="D27" s="71"/>
      <c r="E27" s="8">
        <v>651</v>
      </c>
      <c r="F27" s="9">
        <v>6</v>
      </c>
      <c r="G27" s="9">
        <v>806</v>
      </c>
      <c r="H27" s="9">
        <v>1</v>
      </c>
      <c r="I27" s="9">
        <v>0</v>
      </c>
      <c r="J27" s="9">
        <v>1</v>
      </c>
      <c r="K27" s="9">
        <v>610</v>
      </c>
      <c r="L27" s="9">
        <v>5</v>
      </c>
      <c r="M27" s="9">
        <v>765</v>
      </c>
      <c r="N27" s="9">
        <v>18</v>
      </c>
      <c r="O27" s="9">
        <v>1</v>
      </c>
      <c r="P27" s="9">
        <v>18</v>
      </c>
      <c r="Q27" s="9">
        <v>10</v>
      </c>
      <c r="R27" s="9">
        <v>0</v>
      </c>
      <c r="S27" s="9">
        <v>10</v>
      </c>
      <c r="T27" s="9">
        <v>12</v>
      </c>
      <c r="U27" s="10">
        <v>0</v>
      </c>
      <c r="V27" s="9">
        <v>12</v>
      </c>
    </row>
    <row r="28" spans="1:22" ht="6" customHeight="1">
      <c r="A28" s="63"/>
      <c r="B28" s="63"/>
      <c r="C28" s="63"/>
      <c r="D28" s="81"/>
      <c r="E28" s="13"/>
      <c r="F28" s="14"/>
      <c r="G28" s="14"/>
      <c r="H28" s="14"/>
      <c r="I28" s="15"/>
      <c r="J28" s="14"/>
      <c r="K28" s="14"/>
      <c r="L28" s="14"/>
      <c r="M28" s="14"/>
      <c r="N28" s="14"/>
      <c r="O28" s="15"/>
      <c r="P28" s="14"/>
      <c r="Q28" s="14"/>
      <c r="R28" s="14"/>
      <c r="S28" s="14"/>
      <c r="T28" s="14"/>
      <c r="U28" s="15"/>
      <c r="V28" s="14"/>
    </row>
    <row r="29" spans="1:22" ht="13.5">
      <c r="A29" s="72" t="s">
        <v>15</v>
      </c>
      <c r="B29" s="55"/>
      <c r="C29" s="16"/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J33" sqref="J33"/>
    </sheetView>
  </sheetViews>
  <sheetFormatPr defaultColWidth="9.00390625" defaultRowHeight="14.25"/>
  <cols>
    <col min="1" max="4" width="13.125" style="1" customWidth="1"/>
    <col min="5" max="6" width="2.625" style="1" customWidth="1"/>
    <col min="7" max="10" width="13.125" style="1" customWidth="1"/>
    <col min="11" max="16384" width="9.00390625" style="1" customWidth="1"/>
  </cols>
  <sheetData>
    <row r="1" spans="1:10" ht="13.5">
      <c r="A1" s="49"/>
      <c r="B1" s="50"/>
      <c r="C1" s="50"/>
      <c r="D1" s="50"/>
      <c r="E1" s="50"/>
      <c r="F1" s="50"/>
      <c r="G1" s="50"/>
      <c r="H1" s="50"/>
      <c r="I1" s="50"/>
      <c r="J1" s="50"/>
    </row>
    <row r="2" spans="1:10" ht="13.5">
      <c r="A2" s="49"/>
      <c r="B2" s="120"/>
      <c r="C2" s="50"/>
      <c r="D2" s="50"/>
      <c r="E2" s="50"/>
      <c r="F2" s="50"/>
      <c r="G2" s="50"/>
      <c r="H2" s="50"/>
      <c r="I2" s="50"/>
      <c r="J2" s="50"/>
    </row>
    <row r="3" spans="1:10" ht="13.5">
      <c r="A3" s="50"/>
      <c r="B3" s="55" t="s">
        <v>120</v>
      </c>
      <c r="C3" s="50"/>
      <c r="D3" s="50"/>
      <c r="E3" s="50"/>
      <c r="F3" s="50"/>
      <c r="G3" s="50"/>
      <c r="H3" s="50"/>
      <c r="I3" s="50"/>
      <c r="J3" s="50"/>
    </row>
    <row r="4" spans="1:10" ht="14.25" thickBot="1">
      <c r="A4" s="73"/>
      <c r="B4" s="73"/>
      <c r="C4" s="73"/>
      <c r="D4" s="73"/>
      <c r="E4" s="73"/>
      <c r="F4" s="73"/>
      <c r="G4" s="73"/>
      <c r="H4" s="73"/>
      <c r="I4" s="73"/>
      <c r="J4" s="74" t="s">
        <v>3</v>
      </c>
    </row>
    <row r="5" spans="1:10" ht="6" customHeight="1" thickTop="1">
      <c r="A5" s="69"/>
      <c r="B5" s="75"/>
      <c r="C5" s="75"/>
      <c r="D5" s="75"/>
      <c r="E5" s="75"/>
      <c r="F5" s="57"/>
      <c r="G5" s="57"/>
      <c r="H5" s="75"/>
      <c r="I5" s="75"/>
      <c r="J5" s="76"/>
    </row>
    <row r="6" spans="1:10" ht="14.25" customHeight="1">
      <c r="A6" s="77" t="s">
        <v>16</v>
      </c>
      <c r="B6" s="66" t="s">
        <v>127</v>
      </c>
      <c r="C6" s="78">
        <v>23</v>
      </c>
      <c r="D6" s="140">
        <v>24</v>
      </c>
      <c r="E6" s="146" t="s">
        <v>17</v>
      </c>
      <c r="F6" s="147"/>
      <c r="G6" s="148"/>
      <c r="H6" s="66" t="s">
        <v>127</v>
      </c>
      <c r="I6" s="78">
        <v>23</v>
      </c>
      <c r="J6" s="143">
        <v>24</v>
      </c>
    </row>
    <row r="7" spans="1:10" ht="6" customHeight="1">
      <c r="A7" s="5"/>
      <c r="B7" s="7"/>
      <c r="C7" s="7"/>
      <c r="D7" s="7"/>
      <c r="E7" s="117"/>
      <c r="F7" s="118"/>
      <c r="G7" s="119"/>
      <c r="H7" s="7"/>
      <c r="I7" s="7"/>
      <c r="J7" s="7"/>
    </row>
    <row r="8" spans="1:10" ht="14.25" customHeight="1">
      <c r="A8" s="99" t="s">
        <v>119</v>
      </c>
      <c r="B8" s="44">
        <v>7709</v>
      </c>
      <c r="C8" s="44">
        <v>7476</v>
      </c>
      <c r="D8" s="125">
        <v>7176</v>
      </c>
      <c r="E8" s="149" t="s">
        <v>74</v>
      </c>
      <c r="F8" s="150"/>
      <c r="G8" s="151"/>
      <c r="H8" s="126">
        <v>4882</v>
      </c>
      <c r="I8" s="126">
        <v>4764</v>
      </c>
      <c r="J8" s="126">
        <v>4577</v>
      </c>
    </row>
    <row r="9" spans="1:10" ht="14.25" customHeight="1">
      <c r="A9" s="5"/>
      <c r="B9" s="7"/>
      <c r="C9" s="7"/>
      <c r="D9" s="126"/>
      <c r="E9" s="134"/>
      <c r="F9" s="150" t="s">
        <v>104</v>
      </c>
      <c r="G9" s="151"/>
      <c r="H9" s="126">
        <v>2078</v>
      </c>
      <c r="I9" s="126">
        <v>1955</v>
      </c>
      <c r="J9" s="126">
        <v>2004</v>
      </c>
    </row>
    <row r="10" spans="1:10" ht="13.5">
      <c r="A10" s="79" t="s">
        <v>18</v>
      </c>
      <c r="B10" s="7">
        <v>106</v>
      </c>
      <c r="C10" s="7">
        <v>105</v>
      </c>
      <c r="D10" s="126">
        <v>95</v>
      </c>
      <c r="E10" s="134"/>
      <c r="F10" s="135"/>
      <c r="G10" s="136" t="s">
        <v>106</v>
      </c>
      <c r="H10" s="126">
        <v>944</v>
      </c>
      <c r="I10" s="126">
        <v>910</v>
      </c>
      <c r="J10" s="126">
        <v>882</v>
      </c>
    </row>
    <row r="11" spans="1:10" ht="13.5">
      <c r="A11" s="79" t="s">
        <v>85</v>
      </c>
      <c r="B11" s="7">
        <v>65</v>
      </c>
      <c r="C11" s="7">
        <v>77</v>
      </c>
      <c r="D11" s="126">
        <v>67</v>
      </c>
      <c r="E11" s="134"/>
      <c r="F11" s="135"/>
      <c r="G11" s="136" t="s">
        <v>107</v>
      </c>
      <c r="H11" s="126">
        <v>1045</v>
      </c>
      <c r="I11" s="126">
        <v>945</v>
      </c>
      <c r="J11" s="126">
        <v>1004</v>
      </c>
    </row>
    <row r="12" spans="1:10" ht="13.5">
      <c r="A12" s="79" t="s">
        <v>86</v>
      </c>
      <c r="B12" s="7">
        <v>104</v>
      </c>
      <c r="C12" s="7">
        <v>114</v>
      </c>
      <c r="D12" s="126">
        <v>80</v>
      </c>
      <c r="E12" s="134"/>
      <c r="F12" s="135"/>
      <c r="G12" s="136" t="s">
        <v>108</v>
      </c>
      <c r="H12" s="127">
        <v>0</v>
      </c>
      <c r="I12" s="127">
        <v>1</v>
      </c>
      <c r="J12" s="127">
        <v>0</v>
      </c>
    </row>
    <row r="13" spans="1:10" ht="13.5">
      <c r="A13" s="79" t="s">
        <v>110</v>
      </c>
      <c r="B13" s="7">
        <v>777</v>
      </c>
      <c r="C13" s="7">
        <v>746</v>
      </c>
      <c r="D13" s="126">
        <v>770</v>
      </c>
      <c r="E13" s="134"/>
      <c r="F13" s="135"/>
      <c r="G13" s="136" t="s">
        <v>109</v>
      </c>
      <c r="H13" s="126">
        <v>89</v>
      </c>
      <c r="I13" s="126">
        <v>99</v>
      </c>
      <c r="J13" s="126">
        <v>118</v>
      </c>
    </row>
    <row r="14" spans="1:10" ht="14.25" customHeight="1">
      <c r="A14" s="79" t="s">
        <v>111</v>
      </c>
      <c r="B14" s="7">
        <v>1063</v>
      </c>
      <c r="C14" s="7">
        <v>1011</v>
      </c>
      <c r="D14" s="126">
        <v>976</v>
      </c>
      <c r="E14" s="134"/>
      <c r="F14" s="150" t="s">
        <v>105</v>
      </c>
      <c r="G14" s="151"/>
      <c r="H14" s="126">
        <v>2804</v>
      </c>
      <c r="I14" s="126">
        <v>2809</v>
      </c>
      <c r="J14" s="126">
        <v>2573</v>
      </c>
    </row>
    <row r="15" spans="1:10" ht="13.5">
      <c r="A15" s="79" t="s">
        <v>112</v>
      </c>
      <c r="B15" s="7">
        <v>1039</v>
      </c>
      <c r="C15" s="7">
        <v>982</v>
      </c>
      <c r="D15" s="126">
        <v>942</v>
      </c>
      <c r="E15" s="134"/>
      <c r="F15" s="135"/>
      <c r="G15" s="136" t="s">
        <v>106</v>
      </c>
      <c r="H15" s="126">
        <v>1087</v>
      </c>
      <c r="I15" s="126">
        <v>1134</v>
      </c>
      <c r="J15" s="126">
        <v>1033</v>
      </c>
    </row>
    <row r="16" spans="1:10" ht="13.5">
      <c r="A16" s="79"/>
      <c r="B16" s="7"/>
      <c r="C16" s="7"/>
      <c r="D16" s="126"/>
      <c r="E16" s="134"/>
      <c r="F16" s="135"/>
      <c r="G16" s="136" t="s">
        <v>107</v>
      </c>
      <c r="H16" s="126">
        <v>1567</v>
      </c>
      <c r="I16" s="126">
        <v>1502</v>
      </c>
      <c r="J16" s="126">
        <v>1376</v>
      </c>
    </row>
    <row r="17" spans="1:10" ht="13.5">
      <c r="A17" s="79" t="s">
        <v>113</v>
      </c>
      <c r="B17" s="7">
        <v>903</v>
      </c>
      <c r="C17" s="7">
        <v>858</v>
      </c>
      <c r="D17" s="126">
        <v>810</v>
      </c>
      <c r="E17" s="134"/>
      <c r="F17" s="135"/>
      <c r="G17" s="136" t="s">
        <v>121</v>
      </c>
      <c r="H17" s="127">
        <v>0</v>
      </c>
      <c r="I17" s="127">
        <v>0</v>
      </c>
      <c r="J17" s="127">
        <v>0</v>
      </c>
    </row>
    <row r="18" spans="1:10" ht="13.5">
      <c r="A18" s="79" t="s">
        <v>114</v>
      </c>
      <c r="B18" s="7">
        <v>883</v>
      </c>
      <c r="C18" s="7">
        <v>966</v>
      </c>
      <c r="D18" s="126">
        <v>836</v>
      </c>
      <c r="E18" s="134"/>
      <c r="F18" s="135"/>
      <c r="G18" s="136" t="s">
        <v>122</v>
      </c>
      <c r="H18" s="126">
        <v>150</v>
      </c>
      <c r="I18" s="126">
        <v>173</v>
      </c>
      <c r="J18" s="126">
        <v>164</v>
      </c>
    </row>
    <row r="19" spans="1:10" ht="14.25" customHeight="1">
      <c r="A19" s="79" t="s">
        <v>115</v>
      </c>
      <c r="B19" s="7">
        <v>1293</v>
      </c>
      <c r="C19" s="7">
        <v>1190</v>
      </c>
      <c r="D19" s="126">
        <v>1174</v>
      </c>
      <c r="E19" s="149" t="s">
        <v>75</v>
      </c>
      <c r="F19" s="150"/>
      <c r="G19" s="151"/>
      <c r="H19" s="126">
        <v>2827</v>
      </c>
      <c r="I19" s="126">
        <v>2712</v>
      </c>
      <c r="J19" s="126">
        <v>2599</v>
      </c>
    </row>
    <row r="20" spans="1:10" ht="13.5">
      <c r="A20" s="79" t="s">
        <v>116</v>
      </c>
      <c r="B20" s="7">
        <v>899</v>
      </c>
      <c r="C20" s="7">
        <v>888</v>
      </c>
      <c r="D20" s="126">
        <v>889</v>
      </c>
      <c r="E20" s="134"/>
      <c r="F20" s="135"/>
      <c r="G20" s="136" t="s">
        <v>123</v>
      </c>
      <c r="H20" s="126">
        <v>847</v>
      </c>
      <c r="I20" s="126">
        <v>752</v>
      </c>
      <c r="J20" s="126">
        <v>790</v>
      </c>
    </row>
    <row r="21" spans="1:10" ht="13.5">
      <c r="A21" s="79" t="s">
        <v>117</v>
      </c>
      <c r="B21" s="7">
        <v>358</v>
      </c>
      <c r="C21" s="7">
        <v>341</v>
      </c>
      <c r="D21" s="126">
        <v>342</v>
      </c>
      <c r="E21" s="134"/>
      <c r="F21" s="135"/>
      <c r="G21" s="136" t="s">
        <v>124</v>
      </c>
      <c r="H21" s="126">
        <v>1842</v>
      </c>
      <c r="I21" s="126">
        <v>1771</v>
      </c>
      <c r="J21" s="126">
        <v>1689</v>
      </c>
    </row>
    <row r="22" spans="1:10" ht="13.5">
      <c r="A22" s="79" t="s">
        <v>118</v>
      </c>
      <c r="B22" s="7">
        <v>219</v>
      </c>
      <c r="C22" s="7">
        <v>198</v>
      </c>
      <c r="D22" s="126">
        <v>195</v>
      </c>
      <c r="E22" s="134"/>
      <c r="F22" s="135"/>
      <c r="G22" s="136" t="s">
        <v>121</v>
      </c>
      <c r="H22" s="126">
        <v>1</v>
      </c>
      <c r="I22" s="126">
        <v>1</v>
      </c>
      <c r="J22" s="126">
        <v>1</v>
      </c>
    </row>
    <row r="23" spans="1:10" ht="13.5">
      <c r="A23" s="5"/>
      <c r="B23" s="7"/>
      <c r="C23" s="7"/>
      <c r="D23" s="126"/>
      <c r="E23" s="134"/>
      <c r="F23" s="135"/>
      <c r="G23" s="136" t="s">
        <v>122</v>
      </c>
      <c r="H23" s="126">
        <v>137</v>
      </c>
      <c r="I23" s="126">
        <v>188</v>
      </c>
      <c r="J23" s="126">
        <v>119</v>
      </c>
    </row>
    <row r="24" spans="1:10" ht="6" customHeight="1">
      <c r="A24" s="3"/>
      <c r="B24" s="17"/>
      <c r="C24" s="17"/>
      <c r="D24" s="17"/>
      <c r="E24" s="137"/>
      <c r="F24" s="138"/>
      <c r="G24" s="139"/>
      <c r="H24" s="17"/>
      <c r="I24" s="17"/>
      <c r="J24" s="17"/>
    </row>
    <row r="25" spans="4:10" ht="13.5">
      <c r="D25" s="1">
        <f>SUM(D10:D22)</f>
        <v>7176</v>
      </c>
      <c r="J25" s="1">
        <f>J9+J14</f>
        <v>4577</v>
      </c>
    </row>
    <row r="26" ht="13.5">
      <c r="J26" s="1">
        <f>SUM(J20:J23)</f>
        <v>2599</v>
      </c>
    </row>
  </sheetData>
  <sheetProtection password="CCE9" sheet="1"/>
  <mergeCells count="5">
    <mergeCell ref="E6:G6"/>
    <mergeCell ref="E8:G8"/>
    <mergeCell ref="F9:G9"/>
    <mergeCell ref="F14:G14"/>
    <mergeCell ref="E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C31" sqref="C31"/>
    </sheetView>
  </sheetViews>
  <sheetFormatPr defaultColWidth="9.00390625" defaultRowHeight="14.25"/>
  <cols>
    <col min="1" max="1" width="12.625" style="1" customWidth="1"/>
    <col min="2" max="10" width="8.625" style="1" customWidth="1"/>
    <col min="11" max="16384" width="9.00390625" style="1" customWidth="1"/>
  </cols>
  <sheetData>
    <row r="1" spans="1:10" ht="17.25">
      <c r="A1" s="50"/>
      <c r="B1" s="51" t="s">
        <v>126</v>
      </c>
      <c r="C1" s="50"/>
      <c r="D1" s="49"/>
      <c r="E1" s="50"/>
      <c r="F1" s="50"/>
      <c r="G1" s="50"/>
      <c r="H1" s="50"/>
      <c r="I1" s="50"/>
      <c r="J1" s="50"/>
    </row>
    <row r="2" spans="1:10" ht="13.5">
      <c r="A2" s="50"/>
      <c r="B2" s="53" t="s">
        <v>1</v>
      </c>
      <c r="C2" s="50"/>
      <c r="D2" s="49"/>
      <c r="E2" s="50"/>
      <c r="F2" s="50"/>
      <c r="G2" s="50"/>
      <c r="H2" s="50"/>
      <c r="I2" s="50"/>
      <c r="J2" s="50"/>
    </row>
    <row r="3" spans="1:10" ht="13.5">
      <c r="A3" s="50"/>
      <c r="B3" s="50" t="s">
        <v>128</v>
      </c>
      <c r="C3" s="50"/>
      <c r="D3" s="49"/>
      <c r="E3" s="49"/>
      <c r="F3" s="49"/>
      <c r="G3" s="82"/>
      <c r="H3" s="49"/>
      <c r="I3" s="50"/>
      <c r="J3" s="50"/>
    </row>
    <row r="4" spans="1:10" ht="14.25" thickBot="1">
      <c r="A4" s="55"/>
      <c r="B4" s="55"/>
      <c r="C4" s="55"/>
      <c r="D4" s="55"/>
      <c r="E4" s="55"/>
      <c r="F4" s="55"/>
      <c r="G4" s="55"/>
      <c r="H4" s="55"/>
      <c r="I4" s="55"/>
      <c r="J4" s="83" t="s">
        <v>3</v>
      </c>
    </row>
    <row r="5" spans="1:10" ht="15" customHeight="1" thickTop="1">
      <c r="A5" s="152" t="s">
        <v>87</v>
      </c>
      <c r="B5" s="60" t="s">
        <v>19</v>
      </c>
      <c r="C5" s="61"/>
      <c r="D5" s="61"/>
      <c r="E5" s="60" t="s">
        <v>20</v>
      </c>
      <c r="F5" s="61"/>
      <c r="G5" s="61"/>
      <c r="H5" s="60" t="s">
        <v>21</v>
      </c>
      <c r="I5" s="61"/>
      <c r="J5" s="61"/>
    </row>
    <row r="6" spans="1:10" ht="13.5">
      <c r="A6" s="153"/>
      <c r="B6" s="66" t="s">
        <v>22</v>
      </c>
      <c r="C6" s="67" t="s">
        <v>23</v>
      </c>
      <c r="D6" s="68" t="s">
        <v>24</v>
      </c>
      <c r="E6" s="66" t="s">
        <v>125</v>
      </c>
      <c r="F6" s="67" t="s">
        <v>23</v>
      </c>
      <c r="G6" s="77" t="s">
        <v>24</v>
      </c>
      <c r="H6" s="68" t="s">
        <v>125</v>
      </c>
      <c r="I6" s="67" t="s">
        <v>23</v>
      </c>
      <c r="J6" s="68" t="s">
        <v>24</v>
      </c>
    </row>
    <row r="7" spans="1:10" ht="6" customHeight="1">
      <c r="A7" s="5"/>
      <c r="B7" s="18"/>
      <c r="C7" s="19"/>
      <c r="D7" s="19"/>
      <c r="E7" s="19"/>
      <c r="F7" s="19"/>
      <c r="G7" s="19"/>
      <c r="H7" s="19"/>
      <c r="I7" s="19"/>
      <c r="J7" s="19"/>
    </row>
    <row r="8" spans="1:10" s="43" customFormat="1" ht="13.5">
      <c r="A8" s="99" t="s">
        <v>119</v>
      </c>
      <c r="B8" s="128">
        <v>8989</v>
      </c>
      <c r="C8" s="129">
        <v>4552</v>
      </c>
      <c r="D8" s="129">
        <v>4437</v>
      </c>
      <c r="E8" s="129">
        <v>56</v>
      </c>
      <c r="F8" s="129">
        <v>29</v>
      </c>
      <c r="G8" s="129">
        <v>27</v>
      </c>
      <c r="H8" s="129">
        <v>8933</v>
      </c>
      <c r="I8" s="129">
        <v>4523</v>
      </c>
      <c r="J8" s="129">
        <v>4410</v>
      </c>
    </row>
    <row r="9" spans="1:10" ht="6" customHeight="1">
      <c r="A9" s="5"/>
      <c r="B9" s="20"/>
      <c r="C9" s="21"/>
      <c r="D9" s="21"/>
      <c r="E9" s="21"/>
      <c r="F9" s="21"/>
      <c r="G9" s="21"/>
      <c r="H9" s="21"/>
      <c r="I9" s="21"/>
      <c r="J9" s="21"/>
    </row>
    <row r="10" spans="1:10" ht="13.5">
      <c r="A10" s="79" t="s">
        <v>25</v>
      </c>
      <c r="B10" s="20">
        <v>144</v>
      </c>
      <c r="C10" s="21">
        <v>75</v>
      </c>
      <c r="D10" s="21">
        <v>69</v>
      </c>
      <c r="E10" s="21">
        <v>1</v>
      </c>
      <c r="F10" s="21">
        <v>0</v>
      </c>
      <c r="G10" s="21">
        <v>1</v>
      </c>
      <c r="H10" s="21">
        <v>143</v>
      </c>
      <c r="I10" s="21">
        <v>75</v>
      </c>
      <c r="J10" s="21">
        <v>68</v>
      </c>
    </row>
    <row r="11" spans="1:10" ht="13.5">
      <c r="A11" s="79" t="s">
        <v>88</v>
      </c>
      <c r="B11" s="20">
        <v>199</v>
      </c>
      <c r="C11" s="21">
        <v>120</v>
      </c>
      <c r="D11" s="21">
        <v>79</v>
      </c>
      <c r="E11" s="21">
        <v>0</v>
      </c>
      <c r="F11" s="21">
        <v>0</v>
      </c>
      <c r="G11" s="21">
        <v>0</v>
      </c>
      <c r="H11" s="21">
        <v>199</v>
      </c>
      <c r="I11" s="21">
        <v>120</v>
      </c>
      <c r="J11" s="21">
        <v>79</v>
      </c>
    </row>
    <row r="12" spans="1:10" ht="13.5">
      <c r="A12" s="79" t="s">
        <v>26</v>
      </c>
      <c r="B12" s="20">
        <v>140</v>
      </c>
      <c r="C12" s="21">
        <v>75</v>
      </c>
      <c r="D12" s="21">
        <v>65</v>
      </c>
      <c r="E12" s="22">
        <v>0</v>
      </c>
      <c r="F12" s="22">
        <v>0</v>
      </c>
      <c r="G12" s="21">
        <v>0</v>
      </c>
      <c r="H12" s="21">
        <v>140</v>
      </c>
      <c r="I12" s="21">
        <v>75</v>
      </c>
      <c r="J12" s="21">
        <v>65</v>
      </c>
    </row>
    <row r="13" spans="1:10" ht="13.5">
      <c r="A13" s="79" t="s">
        <v>27</v>
      </c>
      <c r="B13" s="20">
        <v>491</v>
      </c>
      <c r="C13" s="21">
        <v>267</v>
      </c>
      <c r="D13" s="21">
        <v>224</v>
      </c>
      <c r="E13" s="21">
        <v>2</v>
      </c>
      <c r="F13" s="21">
        <v>2</v>
      </c>
      <c r="G13" s="21">
        <v>0</v>
      </c>
      <c r="H13" s="21">
        <v>489</v>
      </c>
      <c r="I13" s="21">
        <v>265</v>
      </c>
      <c r="J13" s="21">
        <v>224</v>
      </c>
    </row>
    <row r="14" spans="1:10" ht="13.5">
      <c r="A14" s="79" t="s">
        <v>28</v>
      </c>
      <c r="B14" s="20">
        <v>1592</v>
      </c>
      <c r="C14" s="21">
        <v>878</v>
      </c>
      <c r="D14" s="21">
        <v>714</v>
      </c>
      <c r="E14" s="21">
        <v>4</v>
      </c>
      <c r="F14" s="21">
        <v>3</v>
      </c>
      <c r="G14" s="21">
        <v>1</v>
      </c>
      <c r="H14" s="21">
        <v>1588</v>
      </c>
      <c r="I14" s="21">
        <v>875</v>
      </c>
      <c r="J14" s="21">
        <v>713</v>
      </c>
    </row>
    <row r="15" spans="1:10" ht="13.5">
      <c r="A15" s="79" t="s">
        <v>29</v>
      </c>
      <c r="B15" s="39">
        <v>1514</v>
      </c>
      <c r="C15" s="21">
        <v>834</v>
      </c>
      <c r="D15" s="21">
        <v>680</v>
      </c>
      <c r="E15" s="21">
        <v>4</v>
      </c>
      <c r="F15" s="21">
        <v>4</v>
      </c>
      <c r="G15" s="21">
        <v>0</v>
      </c>
      <c r="H15" s="21">
        <v>1510</v>
      </c>
      <c r="I15" s="21">
        <v>830</v>
      </c>
      <c r="J15" s="40">
        <v>680</v>
      </c>
    </row>
    <row r="16" spans="1:10" ht="13.5">
      <c r="A16" s="79" t="s">
        <v>30</v>
      </c>
      <c r="B16" s="20">
        <v>1324</v>
      </c>
      <c r="C16" s="21">
        <v>653</v>
      </c>
      <c r="D16" s="21">
        <v>671</v>
      </c>
      <c r="E16" s="21">
        <v>3</v>
      </c>
      <c r="F16" s="21">
        <v>3</v>
      </c>
      <c r="G16" s="21">
        <v>0</v>
      </c>
      <c r="H16" s="21">
        <v>1321</v>
      </c>
      <c r="I16" s="21">
        <v>650</v>
      </c>
      <c r="J16" s="21">
        <v>671</v>
      </c>
    </row>
    <row r="17" spans="1:10" ht="13.5">
      <c r="A17" s="79" t="s">
        <v>31</v>
      </c>
      <c r="B17" s="20">
        <v>1145</v>
      </c>
      <c r="C17" s="21">
        <v>556</v>
      </c>
      <c r="D17" s="21">
        <v>589</v>
      </c>
      <c r="E17" s="21">
        <v>7</v>
      </c>
      <c r="F17" s="21">
        <v>5</v>
      </c>
      <c r="G17" s="21">
        <v>2</v>
      </c>
      <c r="H17" s="21">
        <v>1138</v>
      </c>
      <c r="I17" s="21">
        <v>551</v>
      </c>
      <c r="J17" s="21">
        <v>587</v>
      </c>
    </row>
    <row r="18" spans="1:10" ht="13.5">
      <c r="A18" s="79" t="s">
        <v>32</v>
      </c>
      <c r="B18" s="20">
        <v>1244</v>
      </c>
      <c r="C18" s="21">
        <v>575</v>
      </c>
      <c r="D18" s="21">
        <v>669</v>
      </c>
      <c r="E18" s="21">
        <v>7</v>
      </c>
      <c r="F18" s="21">
        <v>3</v>
      </c>
      <c r="G18" s="21">
        <v>4</v>
      </c>
      <c r="H18" s="21">
        <v>1237</v>
      </c>
      <c r="I18" s="21">
        <v>572</v>
      </c>
      <c r="J18" s="21">
        <v>665</v>
      </c>
    </row>
    <row r="19" spans="1:10" ht="13.5">
      <c r="A19" s="79" t="s">
        <v>33</v>
      </c>
      <c r="B19" s="20">
        <v>1196</v>
      </c>
      <c r="C19" s="21">
        <v>519</v>
      </c>
      <c r="D19" s="21">
        <v>677</v>
      </c>
      <c r="E19" s="21">
        <v>28</v>
      </c>
      <c r="F19" s="21">
        <v>9</v>
      </c>
      <c r="G19" s="21">
        <v>19</v>
      </c>
      <c r="H19" s="21">
        <v>1168</v>
      </c>
      <c r="I19" s="21">
        <v>510</v>
      </c>
      <c r="J19" s="21">
        <v>658</v>
      </c>
    </row>
    <row r="20" spans="1:10" ht="6" customHeight="1">
      <c r="A20" s="3"/>
      <c r="B20" s="23"/>
      <c r="C20" s="24"/>
      <c r="D20" s="24"/>
      <c r="E20" s="24"/>
      <c r="F20" s="24"/>
      <c r="G20" s="24"/>
      <c r="H20" s="24"/>
      <c r="I20" s="24"/>
      <c r="J20" s="24"/>
    </row>
  </sheetData>
  <sheetProtection password="CCE9" sheet="1"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Q13" sqref="Q13"/>
    </sheetView>
  </sheetViews>
  <sheetFormatPr defaultColWidth="9.00390625" defaultRowHeight="14.25"/>
  <cols>
    <col min="1" max="1" width="21.625" style="1" customWidth="1"/>
    <col min="2" max="3" width="7.125" style="1" customWidth="1"/>
    <col min="4" max="4" width="6.00390625" style="1" customWidth="1"/>
    <col min="5" max="6" width="6.375" style="1" customWidth="1"/>
    <col min="7" max="11" width="6.00390625" style="1" customWidth="1"/>
    <col min="12" max="15" width="5.625" style="1" customWidth="1"/>
    <col min="16" max="16384" width="9.00390625" style="1" customWidth="1"/>
  </cols>
  <sheetData>
    <row r="1" spans="1:15" ht="17.25">
      <c r="A1" s="50"/>
      <c r="B1" s="51" t="s">
        <v>126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>
      <c r="A2" s="50"/>
      <c r="B2" s="53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3.5">
      <c r="A3" s="50"/>
      <c r="B3" s="49" t="s">
        <v>64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5">
      <c r="A4" s="50"/>
      <c r="B4" s="49"/>
      <c r="C4" s="50" t="s">
        <v>83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3.5" customHeight="1" thickBot="1">
      <c r="A5" s="55"/>
      <c r="B5" s="55" t="s">
        <v>82</v>
      </c>
      <c r="C5" s="84"/>
      <c r="D5" s="55"/>
      <c r="E5" s="54"/>
      <c r="F5" s="55"/>
      <c r="G5" s="55"/>
      <c r="H5" s="55"/>
      <c r="I5" s="55"/>
      <c r="J5" s="55"/>
      <c r="K5" s="55"/>
      <c r="L5" s="55"/>
      <c r="M5" s="55"/>
      <c r="N5" s="55"/>
      <c r="O5" s="56" t="s">
        <v>3</v>
      </c>
    </row>
    <row r="6" spans="1:15" ht="13.5" customHeight="1" thickTop="1">
      <c r="A6" s="85"/>
      <c r="B6" s="86" t="s">
        <v>12</v>
      </c>
      <c r="C6" s="75"/>
      <c r="D6" s="60" t="s">
        <v>34</v>
      </c>
      <c r="E6" s="61"/>
      <c r="F6" s="61"/>
      <c r="G6" s="60" t="s">
        <v>35</v>
      </c>
      <c r="H6" s="61"/>
      <c r="I6" s="61"/>
      <c r="J6" s="60" t="s">
        <v>36</v>
      </c>
      <c r="K6" s="62"/>
      <c r="L6" s="87" t="s">
        <v>37</v>
      </c>
      <c r="M6" s="88" t="s">
        <v>38</v>
      </c>
      <c r="N6" s="87" t="s">
        <v>39</v>
      </c>
      <c r="O6" s="88" t="s">
        <v>40</v>
      </c>
    </row>
    <row r="7" spans="1:15" ht="13.5" customHeight="1">
      <c r="A7" s="79" t="s">
        <v>89</v>
      </c>
      <c r="B7" s="89">
        <v>23</v>
      </c>
      <c r="C7" s="141">
        <v>24</v>
      </c>
      <c r="D7" s="90"/>
      <c r="E7" s="91" t="s">
        <v>78</v>
      </c>
      <c r="F7" s="69"/>
      <c r="G7" s="90" t="s">
        <v>79</v>
      </c>
      <c r="H7" s="91"/>
      <c r="I7" s="69"/>
      <c r="J7" s="89" t="s">
        <v>41</v>
      </c>
      <c r="K7" s="92" t="s">
        <v>42</v>
      </c>
      <c r="L7" s="80"/>
      <c r="M7" s="93" t="s">
        <v>43</v>
      </c>
      <c r="N7" s="94" t="s">
        <v>44</v>
      </c>
      <c r="O7" s="69"/>
    </row>
    <row r="8" spans="1:15" ht="13.5" customHeight="1">
      <c r="A8" s="81"/>
      <c r="B8" s="95" t="s">
        <v>13</v>
      </c>
      <c r="C8" s="96"/>
      <c r="D8" s="95" t="s">
        <v>47</v>
      </c>
      <c r="E8" s="97" t="s">
        <v>45</v>
      </c>
      <c r="F8" s="98" t="s">
        <v>46</v>
      </c>
      <c r="G8" s="95" t="s">
        <v>77</v>
      </c>
      <c r="H8" s="97" t="s">
        <v>45</v>
      </c>
      <c r="I8" s="98" t="s">
        <v>46</v>
      </c>
      <c r="J8" s="95" t="s">
        <v>48</v>
      </c>
      <c r="K8" s="97" t="s">
        <v>49</v>
      </c>
      <c r="L8" s="97" t="s">
        <v>50</v>
      </c>
      <c r="M8" s="98" t="s">
        <v>51</v>
      </c>
      <c r="N8" s="97" t="s">
        <v>52</v>
      </c>
      <c r="O8" s="98" t="s">
        <v>53</v>
      </c>
    </row>
    <row r="9" spans="1:15" ht="13.5" customHeight="1">
      <c r="A9" s="5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43" customFormat="1" ht="13.5" customHeight="1">
      <c r="A10" s="99" t="s">
        <v>90</v>
      </c>
      <c r="B10" s="45">
        <v>7465</v>
      </c>
      <c r="C10" s="130">
        <v>7165</v>
      </c>
      <c r="D10" s="45">
        <v>38</v>
      </c>
      <c r="E10" s="45">
        <v>3063</v>
      </c>
      <c r="F10" s="45">
        <v>2327</v>
      </c>
      <c r="G10" s="45">
        <v>239</v>
      </c>
      <c r="H10" s="45">
        <v>331</v>
      </c>
      <c r="I10" s="45">
        <v>641</v>
      </c>
      <c r="J10" s="45">
        <v>113</v>
      </c>
      <c r="K10" s="45">
        <v>221</v>
      </c>
      <c r="L10" s="45">
        <v>4</v>
      </c>
      <c r="M10" s="45">
        <v>151</v>
      </c>
      <c r="N10" s="46">
        <v>0</v>
      </c>
      <c r="O10" s="45">
        <v>37</v>
      </c>
    </row>
    <row r="11" spans="1:15" ht="13.5" customHeight="1">
      <c r="A11" s="100"/>
      <c r="B11" s="21"/>
      <c r="C11" s="1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3.5" customHeight="1">
      <c r="A12" s="101" t="s">
        <v>65</v>
      </c>
      <c r="B12" s="21">
        <v>118</v>
      </c>
      <c r="C12" s="131">
        <v>155</v>
      </c>
      <c r="D12" s="22">
        <v>0</v>
      </c>
      <c r="E12" s="21">
        <v>61</v>
      </c>
      <c r="F12" s="21">
        <v>65</v>
      </c>
      <c r="G12" s="21">
        <v>6</v>
      </c>
      <c r="H12" s="21">
        <v>4</v>
      </c>
      <c r="I12" s="21">
        <v>10</v>
      </c>
      <c r="J12" s="21">
        <v>2</v>
      </c>
      <c r="K12" s="21">
        <v>2</v>
      </c>
      <c r="L12" s="22">
        <v>0</v>
      </c>
      <c r="M12" s="21">
        <v>5</v>
      </c>
      <c r="N12" s="22">
        <v>0</v>
      </c>
      <c r="O12" s="22">
        <v>0</v>
      </c>
    </row>
    <row r="13" spans="1:15" ht="13.5" customHeight="1">
      <c r="A13" s="101" t="s">
        <v>66</v>
      </c>
      <c r="B13" s="21">
        <v>25</v>
      </c>
      <c r="C13" s="131">
        <v>75</v>
      </c>
      <c r="D13" s="22">
        <v>0</v>
      </c>
      <c r="E13" s="21">
        <v>26</v>
      </c>
      <c r="F13" s="21">
        <v>23</v>
      </c>
      <c r="G13" s="22">
        <v>1</v>
      </c>
      <c r="H13" s="21">
        <v>5</v>
      </c>
      <c r="I13" s="21">
        <v>8</v>
      </c>
      <c r="J13" s="21">
        <v>1</v>
      </c>
      <c r="K13" s="21">
        <v>5</v>
      </c>
      <c r="L13" s="22">
        <v>0</v>
      </c>
      <c r="M13" s="21">
        <v>6</v>
      </c>
      <c r="N13" s="22">
        <v>0</v>
      </c>
      <c r="O13" s="22">
        <v>0</v>
      </c>
    </row>
    <row r="14" spans="1:15" ht="13.5" customHeight="1">
      <c r="A14" s="101" t="s">
        <v>67</v>
      </c>
      <c r="B14" s="21">
        <v>5</v>
      </c>
      <c r="C14" s="131">
        <v>14</v>
      </c>
      <c r="D14" s="22">
        <v>0</v>
      </c>
      <c r="E14" s="21">
        <v>6</v>
      </c>
      <c r="F14" s="21">
        <v>3</v>
      </c>
      <c r="G14" s="21">
        <v>0</v>
      </c>
      <c r="H14" s="21">
        <v>1</v>
      </c>
      <c r="I14" s="21">
        <v>2</v>
      </c>
      <c r="J14" s="22">
        <v>2</v>
      </c>
      <c r="K14" s="21">
        <v>0</v>
      </c>
      <c r="L14" s="22">
        <v>0</v>
      </c>
      <c r="M14" s="21">
        <v>0</v>
      </c>
      <c r="N14" s="22">
        <v>0</v>
      </c>
      <c r="O14" s="22">
        <v>0</v>
      </c>
    </row>
    <row r="15" spans="1:15" ht="13.5" customHeight="1">
      <c r="A15" s="101" t="s">
        <v>68</v>
      </c>
      <c r="B15" s="21">
        <v>10</v>
      </c>
      <c r="C15" s="131">
        <v>56</v>
      </c>
      <c r="D15" s="22">
        <v>0</v>
      </c>
      <c r="E15" s="21">
        <v>32</v>
      </c>
      <c r="F15" s="21">
        <v>12</v>
      </c>
      <c r="G15" s="21">
        <v>2</v>
      </c>
      <c r="H15" s="21">
        <v>1</v>
      </c>
      <c r="I15" s="21">
        <v>4</v>
      </c>
      <c r="J15" s="22">
        <v>1</v>
      </c>
      <c r="K15" s="21">
        <v>2</v>
      </c>
      <c r="L15" s="22">
        <v>1</v>
      </c>
      <c r="M15" s="22">
        <v>1</v>
      </c>
      <c r="N15" s="22">
        <v>0</v>
      </c>
      <c r="O15" s="22">
        <v>0</v>
      </c>
    </row>
    <row r="16" spans="1:15" ht="13.5" customHeight="1">
      <c r="A16" s="101" t="s">
        <v>69</v>
      </c>
      <c r="B16" s="21">
        <v>18</v>
      </c>
      <c r="C16" s="131">
        <v>35</v>
      </c>
      <c r="D16" s="22">
        <v>0</v>
      </c>
      <c r="E16" s="21">
        <v>12</v>
      </c>
      <c r="F16" s="21">
        <v>17</v>
      </c>
      <c r="G16" s="21">
        <v>3</v>
      </c>
      <c r="H16" s="21">
        <v>0</v>
      </c>
      <c r="I16" s="22">
        <v>2</v>
      </c>
      <c r="J16" s="22">
        <v>1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5" ht="13.5" customHeight="1">
      <c r="A17" s="101" t="s">
        <v>70</v>
      </c>
      <c r="B17" s="21">
        <v>14</v>
      </c>
      <c r="C17" s="131">
        <v>16</v>
      </c>
      <c r="D17" s="22">
        <v>0</v>
      </c>
      <c r="E17" s="21">
        <v>5</v>
      </c>
      <c r="F17" s="21">
        <v>3</v>
      </c>
      <c r="G17" s="21">
        <v>2</v>
      </c>
      <c r="H17" s="22">
        <v>1</v>
      </c>
      <c r="I17" s="21">
        <v>2</v>
      </c>
      <c r="J17" s="21">
        <v>2</v>
      </c>
      <c r="K17" s="22">
        <v>1</v>
      </c>
      <c r="L17" s="22">
        <v>0</v>
      </c>
      <c r="M17" s="21">
        <v>0</v>
      </c>
      <c r="N17" s="22">
        <v>0</v>
      </c>
      <c r="O17" s="22">
        <v>0</v>
      </c>
    </row>
    <row r="18" spans="1:15" ht="13.5" customHeight="1">
      <c r="A18" s="101" t="s">
        <v>71</v>
      </c>
      <c r="B18" s="21">
        <v>0</v>
      </c>
      <c r="C18" s="13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1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ht="13.5" customHeight="1">
      <c r="A19" s="101" t="s">
        <v>72</v>
      </c>
      <c r="B19" s="21">
        <v>14</v>
      </c>
      <c r="C19" s="131">
        <v>69</v>
      </c>
      <c r="D19" s="22">
        <v>0</v>
      </c>
      <c r="E19" s="21">
        <v>25</v>
      </c>
      <c r="F19" s="21">
        <v>27</v>
      </c>
      <c r="G19" s="22">
        <v>1</v>
      </c>
      <c r="H19" s="22">
        <v>4</v>
      </c>
      <c r="I19" s="21">
        <v>8</v>
      </c>
      <c r="J19" s="22">
        <v>0</v>
      </c>
      <c r="K19" s="21">
        <v>3</v>
      </c>
      <c r="L19" s="21">
        <v>0</v>
      </c>
      <c r="M19" s="21">
        <v>1</v>
      </c>
      <c r="N19" s="22">
        <v>0</v>
      </c>
      <c r="O19" s="22">
        <v>0</v>
      </c>
    </row>
    <row r="20" spans="1:15" ht="13.5" customHeight="1">
      <c r="A20" s="101" t="s">
        <v>73</v>
      </c>
      <c r="B20" s="21">
        <v>56</v>
      </c>
      <c r="C20" s="131">
        <v>112</v>
      </c>
      <c r="D20" s="22">
        <v>0</v>
      </c>
      <c r="E20" s="21">
        <v>43</v>
      </c>
      <c r="F20" s="21">
        <v>46</v>
      </c>
      <c r="G20" s="21">
        <v>2</v>
      </c>
      <c r="H20" s="22">
        <v>7</v>
      </c>
      <c r="I20" s="21">
        <v>9</v>
      </c>
      <c r="J20" s="21">
        <v>2</v>
      </c>
      <c r="K20" s="21">
        <v>2</v>
      </c>
      <c r="L20" s="22">
        <v>0</v>
      </c>
      <c r="M20" s="21">
        <v>1</v>
      </c>
      <c r="N20" s="22">
        <v>0</v>
      </c>
      <c r="O20" s="22">
        <v>0</v>
      </c>
    </row>
    <row r="21" spans="1:15" ht="13.5" customHeight="1">
      <c r="A21" s="101" t="s">
        <v>54</v>
      </c>
      <c r="B21" s="21">
        <v>480</v>
      </c>
      <c r="C21" s="131">
        <v>602</v>
      </c>
      <c r="D21" s="22">
        <v>0</v>
      </c>
      <c r="E21" s="21">
        <v>281</v>
      </c>
      <c r="F21" s="21">
        <v>198</v>
      </c>
      <c r="G21" s="21">
        <v>5</v>
      </c>
      <c r="H21" s="21">
        <v>16</v>
      </c>
      <c r="I21" s="21">
        <v>54</v>
      </c>
      <c r="J21" s="21">
        <v>9</v>
      </c>
      <c r="K21" s="21">
        <v>27</v>
      </c>
      <c r="L21" s="22">
        <v>0</v>
      </c>
      <c r="M21" s="21">
        <v>12</v>
      </c>
      <c r="N21" s="22">
        <v>0</v>
      </c>
      <c r="O21" s="22">
        <v>0</v>
      </c>
    </row>
    <row r="22" spans="1:15" ht="13.5" customHeight="1">
      <c r="A22" s="101" t="s">
        <v>55</v>
      </c>
      <c r="B22" s="21">
        <v>145</v>
      </c>
      <c r="C22" s="131">
        <v>184</v>
      </c>
      <c r="D22" s="22">
        <v>2</v>
      </c>
      <c r="E22" s="21">
        <v>89</v>
      </c>
      <c r="F22" s="21">
        <v>59</v>
      </c>
      <c r="G22" s="21">
        <v>3</v>
      </c>
      <c r="H22" s="21">
        <v>7</v>
      </c>
      <c r="I22" s="21">
        <v>17</v>
      </c>
      <c r="J22" s="21">
        <v>1</v>
      </c>
      <c r="K22" s="21">
        <v>4</v>
      </c>
      <c r="L22" s="22">
        <v>1</v>
      </c>
      <c r="M22" s="22">
        <v>1</v>
      </c>
      <c r="N22" s="22">
        <v>0</v>
      </c>
      <c r="O22" s="22">
        <v>0</v>
      </c>
    </row>
    <row r="23" spans="1:15" ht="13.5" customHeight="1">
      <c r="A23" s="101" t="s">
        <v>56</v>
      </c>
      <c r="B23" s="21">
        <v>36</v>
      </c>
      <c r="C23" s="131">
        <v>56</v>
      </c>
      <c r="D23" s="22">
        <v>0</v>
      </c>
      <c r="E23" s="21">
        <v>28</v>
      </c>
      <c r="F23" s="21">
        <v>14</v>
      </c>
      <c r="G23" s="21">
        <v>1</v>
      </c>
      <c r="H23" s="21">
        <v>1</v>
      </c>
      <c r="I23" s="22">
        <v>4</v>
      </c>
      <c r="J23" s="22">
        <v>0</v>
      </c>
      <c r="K23" s="21">
        <v>5</v>
      </c>
      <c r="L23" s="22">
        <v>0</v>
      </c>
      <c r="M23" s="21">
        <v>3</v>
      </c>
      <c r="N23" s="22">
        <v>0</v>
      </c>
      <c r="O23" s="22">
        <v>0</v>
      </c>
    </row>
    <row r="24" spans="1:15" ht="13.5" customHeight="1">
      <c r="A24" s="101" t="s">
        <v>57</v>
      </c>
      <c r="B24" s="21">
        <v>93</v>
      </c>
      <c r="C24" s="131">
        <v>138</v>
      </c>
      <c r="D24" s="22">
        <v>0</v>
      </c>
      <c r="E24" s="21">
        <v>60</v>
      </c>
      <c r="F24" s="21">
        <v>40</v>
      </c>
      <c r="G24" s="21">
        <v>1</v>
      </c>
      <c r="H24" s="21">
        <v>3</v>
      </c>
      <c r="I24" s="21">
        <v>14</v>
      </c>
      <c r="J24" s="22">
        <v>0</v>
      </c>
      <c r="K24" s="21">
        <v>9</v>
      </c>
      <c r="L24" s="22">
        <v>0</v>
      </c>
      <c r="M24" s="21">
        <v>11</v>
      </c>
      <c r="N24" s="22">
        <v>0</v>
      </c>
      <c r="O24" s="22">
        <v>0</v>
      </c>
    </row>
    <row r="25" spans="1:15" ht="13.5" customHeight="1">
      <c r="A25" s="101" t="s">
        <v>58</v>
      </c>
      <c r="B25" s="21">
        <v>1</v>
      </c>
      <c r="C25" s="13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3.5" customHeight="1">
      <c r="A26" s="101" t="s">
        <v>59</v>
      </c>
      <c r="B26" s="21">
        <v>4</v>
      </c>
      <c r="C26" s="131">
        <v>4</v>
      </c>
      <c r="D26" s="22">
        <v>0</v>
      </c>
      <c r="E26" s="21">
        <v>2</v>
      </c>
      <c r="F26" s="22">
        <v>1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1:15" ht="13.5" customHeight="1">
      <c r="A27" s="101"/>
      <c r="B27" s="21"/>
      <c r="C27" s="13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5" customHeight="1">
      <c r="A28" s="101" t="s">
        <v>60</v>
      </c>
      <c r="B28" s="21"/>
      <c r="C28" s="13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3.5" customHeight="1">
      <c r="A29" s="102" t="s">
        <v>91</v>
      </c>
      <c r="B29" s="21">
        <v>688</v>
      </c>
      <c r="C29" s="131">
        <v>603</v>
      </c>
      <c r="D29" s="21">
        <v>5</v>
      </c>
      <c r="E29" s="21">
        <v>232</v>
      </c>
      <c r="F29" s="21">
        <v>161</v>
      </c>
      <c r="G29" s="21">
        <v>17</v>
      </c>
      <c r="H29" s="21">
        <v>30</v>
      </c>
      <c r="I29" s="21">
        <v>42</v>
      </c>
      <c r="J29" s="21">
        <v>35</v>
      </c>
      <c r="K29" s="21">
        <v>47</v>
      </c>
      <c r="L29" s="22">
        <v>1</v>
      </c>
      <c r="M29" s="21">
        <v>33</v>
      </c>
      <c r="N29" s="22">
        <v>0</v>
      </c>
      <c r="O29" s="22">
        <v>0</v>
      </c>
    </row>
    <row r="30" spans="1:15" ht="13.5" customHeight="1">
      <c r="A30" s="102" t="s">
        <v>96</v>
      </c>
      <c r="B30" s="21">
        <v>2083</v>
      </c>
      <c r="C30" s="131">
        <v>1868</v>
      </c>
      <c r="D30" s="21">
        <v>2</v>
      </c>
      <c r="E30" s="21">
        <v>747</v>
      </c>
      <c r="F30" s="21">
        <v>669</v>
      </c>
      <c r="G30" s="21">
        <v>95</v>
      </c>
      <c r="H30" s="21">
        <v>107</v>
      </c>
      <c r="I30" s="21">
        <v>173</v>
      </c>
      <c r="J30" s="21">
        <v>16</v>
      </c>
      <c r="K30" s="21">
        <v>39</v>
      </c>
      <c r="L30" s="22">
        <v>1</v>
      </c>
      <c r="M30" s="21">
        <v>19</v>
      </c>
      <c r="N30" s="22">
        <v>0</v>
      </c>
      <c r="O30" s="22">
        <v>0</v>
      </c>
    </row>
    <row r="31" spans="1:15" ht="13.5" customHeight="1">
      <c r="A31" s="102" t="s">
        <v>92</v>
      </c>
      <c r="B31" s="21">
        <v>1007</v>
      </c>
      <c r="C31" s="131">
        <v>992</v>
      </c>
      <c r="D31" s="21">
        <v>4</v>
      </c>
      <c r="E31" s="21">
        <v>453</v>
      </c>
      <c r="F31" s="21">
        <v>341</v>
      </c>
      <c r="G31" s="21">
        <v>42</v>
      </c>
      <c r="H31" s="21">
        <v>57</v>
      </c>
      <c r="I31" s="21">
        <v>74</v>
      </c>
      <c r="J31" s="21">
        <v>8</v>
      </c>
      <c r="K31" s="21">
        <v>8</v>
      </c>
      <c r="L31" s="22">
        <v>0</v>
      </c>
      <c r="M31" s="21">
        <v>5</v>
      </c>
      <c r="N31" s="22">
        <v>0</v>
      </c>
      <c r="O31" s="22">
        <v>0</v>
      </c>
    </row>
    <row r="32" spans="1:15" ht="13.5" customHeight="1">
      <c r="A32" s="102" t="s">
        <v>93</v>
      </c>
      <c r="B32" s="21">
        <v>2210</v>
      </c>
      <c r="C32" s="131">
        <v>1743</v>
      </c>
      <c r="D32" s="21">
        <v>10</v>
      </c>
      <c r="E32" s="21">
        <v>819</v>
      </c>
      <c r="F32" s="21">
        <v>549</v>
      </c>
      <c r="G32" s="21">
        <v>44</v>
      </c>
      <c r="H32" s="21">
        <v>69</v>
      </c>
      <c r="I32" s="21">
        <v>169</v>
      </c>
      <c r="J32" s="21">
        <v>14</v>
      </c>
      <c r="K32" s="21">
        <v>41</v>
      </c>
      <c r="L32" s="22">
        <v>0</v>
      </c>
      <c r="M32" s="21">
        <v>28</v>
      </c>
      <c r="N32" s="22">
        <v>0</v>
      </c>
      <c r="O32" s="22">
        <v>0</v>
      </c>
    </row>
    <row r="33" spans="1:15" ht="13.5" customHeight="1">
      <c r="A33" s="102" t="s">
        <v>94</v>
      </c>
      <c r="B33" s="21">
        <v>205</v>
      </c>
      <c r="C33" s="131">
        <v>140</v>
      </c>
      <c r="D33" s="22">
        <v>0</v>
      </c>
      <c r="E33" s="21">
        <v>40</v>
      </c>
      <c r="F33" s="21">
        <v>41</v>
      </c>
      <c r="G33" s="21">
        <v>3</v>
      </c>
      <c r="H33" s="21">
        <v>8</v>
      </c>
      <c r="I33" s="21">
        <v>24</v>
      </c>
      <c r="J33" s="21">
        <v>11</v>
      </c>
      <c r="K33" s="21">
        <v>9</v>
      </c>
      <c r="L33" s="22">
        <v>0</v>
      </c>
      <c r="M33" s="21">
        <v>4</v>
      </c>
      <c r="N33" s="22">
        <v>0</v>
      </c>
      <c r="O33" s="22">
        <v>0</v>
      </c>
    </row>
    <row r="34" spans="1:15" ht="13.5" customHeight="1">
      <c r="A34" s="102" t="s">
        <v>95</v>
      </c>
      <c r="B34" s="21">
        <v>142</v>
      </c>
      <c r="C34" s="131">
        <v>125</v>
      </c>
      <c r="D34" s="21">
        <v>11</v>
      </c>
      <c r="E34" s="21">
        <v>44</v>
      </c>
      <c r="F34" s="21">
        <v>23</v>
      </c>
      <c r="G34" s="21">
        <v>5</v>
      </c>
      <c r="H34" s="21">
        <v>6</v>
      </c>
      <c r="I34" s="21">
        <v>9</v>
      </c>
      <c r="J34" s="21">
        <v>7</v>
      </c>
      <c r="K34" s="21">
        <v>12</v>
      </c>
      <c r="L34" s="22">
        <v>0</v>
      </c>
      <c r="M34" s="21">
        <v>8</v>
      </c>
      <c r="N34" s="22">
        <v>0</v>
      </c>
      <c r="O34" s="22">
        <v>0</v>
      </c>
    </row>
    <row r="35" spans="1:15" ht="13.5" customHeight="1">
      <c r="A35" s="71"/>
      <c r="B35" s="21"/>
      <c r="C35" s="13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3.5" customHeight="1">
      <c r="A36" s="101" t="s">
        <v>61</v>
      </c>
      <c r="B36" s="21">
        <v>76</v>
      </c>
      <c r="C36" s="131">
        <v>141</v>
      </c>
      <c r="D36" s="22">
        <v>4</v>
      </c>
      <c r="E36" s="21">
        <v>58</v>
      </c>
      <c r="F36" s="21">
        <v>35</v>
      </c>
      <c r="G36" s="21">
        <v>5</v>
      </c>
      <c r="H36" s="21">
        <v>4</v>
      </c>
      <c r="I36" s="21">
        <v>16</v>
      </c>
      <c r="J36" s="21">
        <v>1</v>
      </c>
      <c r="K36" s="21">
        <v>5</v>
      </c>
      <c r="L36" s="21">
        <v>0</v>
      </c>
      <c r="M36" s="21">
        <v>13</v>
      </c>
      <c r="N36" s="21">
        <v>0</v>
      </c>
      <c r="O36" s="21">
        <v>0</v>
      </c>
    </row>
    <row r="37" spans="1:15" ht="13.5" customHeight="1">
      <c r="A37" s="101" t="s">
        <v>62</v>
      </c>
      <c r="B37" s="21">
        <v>35</v>
      </c>
      <c r="C37" s="131">
        <v>37</v>
      </c>
      <c r="D37" s="22">
        <v>0</v>
      </c>
      <c r="E37" s="21">
        <v>0</v>
      </c>
      <c r="F37" s="21">
        <v>0</v>
      </c>
      <c r="G37" s="22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>
        <v>37</v>
      </c>
    </row>
    <row r="38" spans="1:15" ht="13.5" customHeight="1">
      <c r="A38" s="81"/>
      <c r="B38" s="23"/>
      <c r="C38" s="24"/>
      <c r="D38" s="25"/>
      <c r="E38" s="24"/>
      <c r="F38" s="25"/>
      <c r="G38" s="25"/>
      <c r="H38" s="25"/>
      <c r="I38" s="24"/>
      <c r="J38" s="25"/>
      <c r="K38" s="24"/>
      <c r="L38" s="25"/>
      <c r="M38" s="24"/>
      <c r="N38" s="25"/>
      <c r="O38" s="24"/>
    </row>
    <row r="39" ht="13.5" customHeight="1"/>
  </sheetData>
  <sheetProtection password="CCE9" sheet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F22" sqref="F22"/>
    </sheetView>
  </sheetViews>
  <sheetFormatPr defaultColWidth="9.00390625" defaultRowHeight="14.25"/>
  <cols>
    <col min="1" max="8" width="11.50390625" style="26" customWidth="1"/>
    <col min="9" max="16384" width="9.00390625" style="26" customWidth="1"/>
  </cols>
  <sheetData>
    <row r="1" spans="1:8" ht="17.25">
      <c r="A1" s="103"/>
      <c r="B1" s="51" t="s">
        <v>126</v>
      </c>
      <c r="C1" s="104"/>
      <c r="D1" s="103"/>
      <c r="E1" s="103"/>
      <c r="F1" s="103"/>
      <c r="G1" s="103"/>
      <c r="H1" s="103"/>
    </row>
    <row r="2" spans="1:8" ht="13.5">
      <c r="A2" s="103"/>
      <c r="B2" s="105" t="s">
        <v>1</v>
      </c>
      <c r="C2" s="104"/>
      <c r="D2" s="103"/>
      <c r="E2" s="103"/>
      <c r="F2" s="103"/>
      <c r="G2" s="103"/>
      <c r="H2" s="103"/>
    </row>
    <row r="3" spans="1:8" ht="13.5">
      <c r="A3" s="103"/>
      <c r="B3" s="106" t="s">
        <v>64</v>
      </c>
      <c r="C3" s="104"/>
      <c r="D3" s="103"/>
      <c r="E3" s="103"/>
      <c r="F3" s="103"/>
      <c r="G3" s="103"/>
      <c r="H3" s="103"/>
    </row>
    <row r="4" spans="1:8" ht="13.5">
      <c r="A4" s="103"/>
      <c r="B4" s="103" t="s">
        <v>81</v>
      </c>
      <c r="C4" s="103"/>
      <c r="D4" s="103"/>
      <c r="E4" s="103"/>
      <c r="F4" s="103"/>
      <c r="G4" s="103"/>
      <c r="H4" s="103"/>
    </row>
    <row r="5" spans="1:8" ht="15.75" customHeight="1" thickBot="1">
      <c r="A5" s="107"/>
      <c r="B5" s="107"/>
      <c r="C5" s="107"/>
      <c r="D5" s="107"/>
      <c r="E5" s="107"/>
      <c r="F5" s="107"/>
      <c r="G5" s="107"/>
      <c r="H5" s="108" t="s">
        <v>3</v>
      </c>
    </row>
    <row r="6" spans="1:8" ht="15.75" customHeight="1" thickTop="1">
      <c r="A6" s="109"/>
      <c r="B6" s="110"/>
      <c r="C6" s="110"/>
      <c r="D6" s="110"/>
      <c r="E6" s="110"/>
      <c r="F6" s="110"/>
      <c r="G6" s="110"/>
      <c r="H6" s="144"/>
    </row>
    <row r="7" spans="1:8" ht="15.75" customHeight="1">
      <c r="A7" s="111" t="s">
        <v>63</v>
      </c>
      <c r="B7" s="112" t="s">
        <v>127</v>
      </c>
      <c r="C7" s="112">
        <v>23</v>
      </c>
      <c r="D7" s="142">
        <v>24</v>
      </c>
      <c r="E7" s="113" t="s">
        <v>63</v>
      </c>
      <c r="F7" s="112" t="s">
        <v>127</v>
      </c>
      <c r="G7" s="112">
        <v>23</v>
      </c>
      <c r="H7" s="145">
        <v>24</v>
      </c>
    </row>
    <row r="8" spans="1:8" ht="15.75" customHeight="1">
      <c r="A8" s="37"/>
      <c r="B8" s="27"/>
      <c r="C8" s="28"/>
      <c r="D8" s="28"/>
      <c r="E8" s="35"/>
      <c r="F8" s="27"/>
      <c r="G8" s="28"/>
      <c r="H8" s="28"/>
    </row>
    <row r="9" spans="1:8" ht="15.75" customHeight="1">
      <c r="A9" s="116" t="s">
        <v>103</v>
      </c>
      <c r="B9" s="47">
        <v>8</v>
      </c>
      <c r="C9" s="48">
        <v>11</v>
      </c>
      <c r="D9" s="133">
        <v>11</v>
      </c>
      <c r="E9" s="115" t="s">
        <v>97</v>
      </c>
      <c r="F9" s="27">
        <v>3</v>
      </c>
      <c r="G9" s="28">
        <v>1</v>
      </c>
      <c r="H9" s="28">
        <v>6</v>
      </c>
    </row>
    <row r="10" spans="1:8" ht="15.75" customHeight="1">
      <c r="A10" s="37"/>
      <c r="B10" s="27"/>
      <c r="C10" s="28"/>
      <c r="D10" s="28"/>
      <c r="E10" s="115" t="s">
        <v>98</v>
      </c>
      <c r="F10" s="29">
        <v>0</v>
      </c>
      <c r="G10" s="30">
        <v>0</v>
      </c>
      <c r="H10" s="28">
        <v>0</v>
      </c>
    </row>
    <row r="11" spans="1:8" ht="15.75" customHeight="1">
      <c r="A11" s="114" t="s">
        <v>101</v>
      </c>
      <c r="B11" s="27">
        <v>1</v>
      </c>
      <c r="C11" s="28">
        <v>5</v>
      </c>
      <c r="D11" s="28">
        <v>3</v>
      </c>
      <c r="E11" s="115" t="s">
        <v>99</v>
      </c>
      <c r="F11" s="27">
        <v>4</v>
      </c>
      <c r="G11" s="28">
        <v>4</v>
      </c>
      <c r="H11" s="28">
        <v>2</v>
      </c>
    </row>
    <row r="12" spans="1:8" ht="15.75" customHeight="1">
      <c r="A12" s="114" t="s">
        <v>102</v>
      </c>
      <c r="B12" s="27">
        <v>0</v>
      </c>
      <c r="C12" s="28">
        <v>0</v>
      </c>
      <c r="D12" s="28">
        <v>0</v>
      </c>
      <c r="E12" s="115" t="s">
        <v>100</v>
      </c>
      <c r="F12" s="27">
        <v>0</v>
      </c>
      <c r="G12" s="28">
        <v>1</v>
      </c>
      <c r="H12" s="28">
        <v>0</v>
      </c>
    </row>
    <row r="13" spans="1:8" ht="15.75" customHeight="1">
      <c r="A13" s="38"/>
      <c r="B13" s="31"/>
      <c r="C13" s="32"/>
      <c r="D13" s="32"/>
      <c r="E13" s="36"/>
      <c r="F13" s="33"/>
      <c r="G13" s="34"/>
      <c r="H13" s="34"/>
    </row>
    <row r="14" ht="15.75" customHeight="1"/>
  </sheetData>
  <sheetProtection password="CCE9" sheet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2013-09-26T04:07:07Z</cp:lastPrinted>
  <dcterms:created xsi:type="dcterms:W3CDTF">2007-10-16T00:11:40Z</dcterms:created>
  <dcterms:modified xsi:type="dcterms:W3CDTF">2013-11-18T04:07:24Z</dcterms:modified>
  <cp:category/>
  <cp:version/>
  <cp:contentType/>
  <cp:contentStatus/>
</cp:coreProperties>
</file>