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0"/>
  </bookViews>
  <sheets>
    <sheet name="057" sheetId="1" r:id="rId1"/>
  </sheets>
  <externalReferences>
    <externalReference r:id="rId4"/>
  </externalReferences>
  <definedNames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<sst xmlns="http://schemas.openxmlformats.org/spreadsheetml/2006/main" count="89" uniqueCount="65">
  <si>
    <t>周防大島町</t>
  </si>
  <si>
    <t>地域防災対策</t>
  </si>
  <si>
    <t>土砂流出</t>
  </si>
  <si>
    <t>総          数</t>
  </si>
  <si>
    <t>復  旧  治  山</t>
  </si>
  <si>
    <t>予  防  治  山</t>
  </si>
  <si>
    <t>総合治山</t>
  </si>
  <si>
    <t>防止林造成</t>
  </si>
  <si>
    <t>小 規 模 治 山</t>
  </si>
  <si>
    <t>そ　の　他</t>
  </si>
  <si>
    <t>箇所数</t>
  </si>
  <si>
    <t>事業費</t>
  </si>
  <si>
    <t xml:space="preserve">平成 </t>
  </si>
  <si>
    <t>年度</t>
  </si>
  <si>
    <t>県森林企画課「山口県森林・林業統計要覧」</t>
  </si>
  <si>
    <t>水源流域</t>
  </si>
  <si>
    <t>広域保全</t>
  </si>
  <si>
    <t>(単位　1000円)</t>
  </si>
  <si>
    <t>年度計はラウンドの関係で必ずしも一致しない。</t>
  </si>
  <si>
    <t>保安林改良</t>
  </si>
  <si>
    <t>保育</t>
  </si>
  <si>
    <t>岩国農林事務所</t>
  </si>
  <si>
    <t>岩国市</t>
  </si>
  <si>
    <t>和木町</t>
  </si>
  <si>
    <t>柳井市</t>
  </si>
  <si>
    <t>上関町</t>
  </si>
  <si>
    <t>田布施町</t>
  </si>
  <si>
    <t>平生町</t>
  </si>
  <si>
    <t>周南農林事務所</t>
  </si>
  <si>
    <t>下松市</t>
  </si>
  <si>
    <t>光市</t>
  </si>
  <si>
    <t>周南市</t>
  </si>
  <si>
    <t>山口農林事務所</t>
  </si>
  <si>
    <t>山口市</t>
  </si>
  <si>
    <t>防府市</t>
  </si>
  <si>
    <t>美祢農林事務所</t>
  </si>
  <si>
    <t>宇部市</t>
  </si>
  <si>
    <t>美祢市</t>
  </si>
  <si>
    <t>山陽小野田市</t>
  </si>
  <si>
    <t>下関農林事務所</t>
  </si>
  <si>
    <t>下関市</t>
  </si>
  <si>
    <t>長門農林事務所</t>
  </si>
  <si>
    <t>長門市</t>
  </si>
  <si>
    <t>萩農林事務所</t>
  </si>
  <si>
    <t>萩市</t>
  </si>
  <si>
    <t>阿武町</t>
  </si>
  <si>
    <t>年     度</t>
  </si>
  <si>
    <t xml:space="preserve">市     町 </t>
  </si>
  <si>
    <t>( 2 )</t>
  </si>
  <si>
    <t>( 4 )</t>
  </si>
  <si>
    <t>( 6 )</t>
  </si>
  <si>
    <t>( 29 )</t>
  </si>
  <si>
    <t>(671 153)</t>
  </si>
  <si>
    <t>(130 723)</t>
  </si>
  <si>
    <t>( 11 )</t>
  </si>
  <si>
    <t>( 186 486 )</t>
  </si>
  <si>
    <t>(140 643)</t>
  </si>
  <si>
    <t>(159 196)</t>
  </si>
  <si>
    <t>(54 105 )</t>
  </si>
  <si>
    <t>５７  市 町 別 民 有 林 治 山 事 業 実 績</t>
  </si>
  <si>
    <t>-</t>
  </si>
  <si>
    <t>田布施農林事務所　1)</t>
  </si>
  <si>
    <t>注 　（　）は前年度からの繰越分で外数　　　1)平成２２年度から組織の再編整備により柳井農林事務所</t>
  </si>
  <si>
    <t xml:space="preserve">  奥地保安林保全　　　</t>
  </si>
  <si>
    <t xml:space="preserve">   保全緊急対策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</si>
</sst>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  <numFmt numFmtId="178" formatCode="###\ ###\ ##0;&quot;△&quot;###\ ###\ ##0;\-"/>
    <numFmt numFmtId="179" formatCode="##0;;&quot;－&quot;"/>
    <numFmt numFmtId="180" formatCode="###\ ##0.00"/>
    <numFmt numFmtId="181" formatCode="#,##0.0"/>
    <numFmt numFmtId="182" formatCode="###,##0.00"/>
    <numFmt numFmtId="183" formatCode="###\ ##0.0;\-##0.0"/>
    <numFmt numFmtId="184" formatCode="###\ ##0;\-##0"/>
    <numFmt numFmtId="185" formatCode="##0.0;\-##0.0"/>
    <numFmt numFmtId="186" formatCode="###\ ##0"/>
    <numFmt numFmtId="187" formatCode="###\ ##0.0;\-###\ ##0.0"/>
    <numFmt numFmtId="188" formatCode="0.0_);\(0.0\)"/>
    <numFmt numFmtId="189" formatCode="###\ ##0.0"/>
    <numFmt numFmtId="190" formatCode="0_);\(0\)"/>
    <numFmt numFmtId="191" formatCode="0.0"/>
    <numFmt numFmtId="192" formatCode="###\ ###\ ###\ ##0"/>
    <numFmt numFmtId="193" formatCode="0_ "/>
    <numFmt numFmtId="194" formatCode="###\ ###\ ##0.0"/>
    <numFmt numFmtId="195" formatCode="###\ ###\ ##0.00"/>
    <numFmt numFmtId="196" formatCode="0.00_);[Red]\(0.00\)"/>
    <numFmt numFmtId="197" formatCode="0.0_);[Red]\(0.0\)"/>
    <numFmt numFmtId="198" formatCode="###\ ###\ ##0;&quot;△&quot;###\ ##0"/>
    <numFmt numFmtId="199" formatCode="###\ ###\ ##0;&quot;△&quot;??\ ??0"/>
    <numFmt numFmtId="200" formatCode="###\ ##0;&quot;△&quot;?\ ??0;&quot;－&quot;"/>
    <numFmt numFmtId="201" formatCode="###\ ##0;&quot;△&quot;###\ ##0"/>
    <numFmt numFmtId="202" formatCode="###\ ###\ ##0;&quot;△&quot;###\ ###\ ##0"/>
    <numFmt numFmtId="203" formatCode="0.0_);[Red]&quot;?&quot;\!\(0.0&quot;?&quot;\!\)"/>
    <numFmt numFmtId="204" formatCode="###\ ###\ ##0;&quot;△&quot;\ ###\ ###\ ##0"/>
    <numFmt numFmtId="205" formatCode="###\ ##0.0;&quot;△&quot;###\ ##0.0"/>
    <numFmt numFmtId="206" formatCode="0.0;&quot;△ &quot;0.0"/>
    <numFmt numFmtId="207" formatCode="###\ ###\ ###\ ##0;&quot;△&quot;###\ ###\ ###\ ##0"/>
    <numFmt numFmtId="208" formatCode="###\ ###\ ##0\ "/>
    <numFmt numFmtId="209" formatCode="0_);[Red]\(0\)"/>
    <numFmt numFmtId="210" formatCode="###.0"/>
    <numFmt numFmtId="211" formatCode="###\ ###\ ###\ ##0.00"/>
    <numFmt numFmtId="212" formatCode="###\ ###\ ###\ ##0.0"/>
    <numFmt numFmtId="213" formatCode="#\ ###\ ###\ "/>
    <numFmt numFmtId="214" formatCode="\(###\ ###\)\ "/>
    <numFmt numFmtId="215" formatCode="\(\ ###\ ###\ \)\ "/>
    <numFmt numFmtId="216" formatCode="\(\ ###\ ###\ ###\)\ 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33">
    <xf numFmtId="3" fontId="0" fillId="0" borderId="0" xfId="0" applyAlignment="1">
      <alignment/>
    </xf>
    <xf numFmtId="0" fontId="5" fillId="0" borderId="0" xfId="56" applyFont="1" applyFill="1" applyBorder="1" applyAlignment="1">
      <alignment/>
      <protection/>
    </xf>
    <xf numFmtId="0" fontId="5" fillId="33" borderId="0" xfId="56" applyFont="1" applyFill="1" applyBorder="1" applyAlignment="1" applyProtection="1">
      <alignment/>
      <protection locked="0"/>
    </xf>
    <xf numFmtId="0" fontId="5" fillId="33" borderId="10" xfId="56" applyFont="1" applyFill="1" applyBorder="1" applyAlignment="1" applyProtection="1">
      <alignment/>
      <protection locked="0"/>
    </xf>
    <xf numFmtId="0" fontId="5" fillId="33" borderId="0" xfId="56" applyFont="1" applyFill="1" applyBorder="1" applyAlignment="1" applyProtection="1">
      <alignment horizontal="center"/>
      <protection locked="0"/>
    </xf>
    <xf numFmtId="0" fontId="5" fillId="33" borderId="10" xfId="56" applyFont="1" applyFill="1" applyBorder="1" applyAlignment="1" applyProtection="1">
      <alignment horizontal="left"/>
      <protection locked="0"/>
    </xf>
    <xf numFmtId="0" fontId="5" fillId="0" borderId="0" xfId="56" applyFont="1" applyFill="1" applyAlignment="1" applyProtection="1">
      <alignment/>
      <protection locked="0"/>
    </xf>
    <xf numFmtId="0" fontId="5" fillId="0" borderId="0" xfId="56" applyFill="1">
      <alignment/>
      <protection/>
    </xf>
    <xf numFmtId="192" fontId="5" fillId="0" borderId="11" xfId="56" applyNumberFormat="1" applyFont="1" applyFill="1" applyBorder="1" applyAlignment="1" applyProtection="1">
      <alignment horizontal="right" vertical="center"/>
      <protection locked="0"/>
    </xf>
    <xf numFmtId="192" fontId="5" fillId="0" borderId="12" xfId="56" applyNumberFormat="1" applyFont="1" applyFill="1" applyBorder="1" applyAlignment="1" applyProtection="1">
      <alignment horizontal="right" vertical="center"/>
      <protection locked="0"/>
    </xf>
    <xf numFmtId="192" fontId="5" fillId="0" borderId="12" xfId="56" applyNumberFormat="1" applyFont="1" applyFill="1" applyBorder="1" applyAlignment="1" applyProtection="1" quotePrefix="1">
      <alignment horizontal="right" vertical="center"/>
      <protection locked="0"/>
    </xf>
    <xf numFmtId="186" fontId="5" fillId="0" borderId="12" xfId="56" applyNumberFormat="1" applyFont="1" applyFill="1" applyBorder="1" applyAlignment="1" applyProtection="1">
      <alignment horizontal="right" vertical="center"/>
      <protection locked="0"/>
    </xf>
    <xf numFmtId="186" fontId="5" fillId="0" borderId="12" xfId="56" applyNumberFormat="1" applyFont="1" applyFill="1" applyBorder="1" applyAlignment="1" applyProtection="1" quotePrefix="1">
      <alignment horizontal="right" vertical="center"/>
      <protection locked="0"/>
    </xf>
    <xf numFmtId="192" fontId="5" fillId="0" borderId="0" xfId="56" applyNumberFormat="1" applyFill="1">
      <alignment/>
      <protection/>
    </xf>
    <xf numFmtId="3" fontId="7" fillId="33" borderId="10" xfId="56" applyNumberFormat="1" applyFont="1" applyFill="1" applyBorder="1" applyAlignment="1" applyProtection="1">
      <alignment shrinkToFit="1"/>
      <protection locked="0"/>
    </xf>
    <xf numFmtId="3" fontId="5" fillId="33" borderId="10" xfId="56" applyNumberFormat="1" applyFont="1" applyFill="1" applyBorder="1" applyAlignment="1" applyProtection="1">
      <alignment horizontal="distributed" shrinkToFit="1"/>
      <protection locked="0"/>
    </xf>
    <xf numFmtId="3" fontId="7" fillId="33" borderId="0" xfId="56" applyNumberFormat="1" applyFont="1" applyFill="1" applyBorder="1" applyAlignment="1" applyProtection="1">
      <alignment shrinkToFit="1"/>
      <protection locked="0"/>
    </xf>
    <xf numFmtId="3" fontId="5" fillId="33" borderId="0" xfId="56" applyNumberFormat="1" applyFont="1" applyFill="1" applyBorder="1" applyAlignment="1" applyProtection="1">
      <alignment horizontal="distributed" shrinkToFit="1"/>
      <protection locked="0"/>
    </xf>
    <xf numFmtId="213" fontId="5" fillId="0" borderId="13" xfId="56" applyNumberFormat="1" applyFont="1" applyFill="1" applyBorder="1" applyAlignment="1" applyProtection="1">
      <alignment horizontal="right"/>
      <protection locked="0"/>
    </xf>
    <xf numFmtId="213" fontId="5" fillId="0" borderId="0" xfId="56" applyNumberFormat="1" applyFont="1" applyFill="1" applyBorder="1" applyAlignment="1" applyProtection="1">
      <alignment horizontal="right"/>
      <protection locked="0"/>
    </xf>
    <xf numFmtId="213" fontId="5" fillId="0" borderId="0" xfId="56" applyNumberFormat="1" applyFont="1" applyFill="1" applyAlignment="1" applyProtection="1">
      <alignment horizontal="right"/>
      <protection locked="0"/>
    </xf>
    <xf numFmtId="213" fontId="7" fillId="0" borderId="0" xfId="56" applyNumberFormat="1" applyFont="1" applyFill="1" applyBorder="1" applyAlignment="1" applyProtection="1">
      <alignment horizontal="right"/>
      <protection locked="0"/>
    </xf>
    <xf numFmtId="213" fontId="5" fillId="0" borderId="0" xfId="56" applyNumberFormat="1" applyFont="1" applyFill="1" applyBorder="1" applyAlignment="1" applyProtection="1" quotePrefix="1">
      <alignment horizontal="right"/>
      <protection locked="0"/>
    </xf>
    <xf numFmtId="213" fontId="5" fillId="0" borderId="0" xfId="56" applyNumberFormat="1" applyFont="1" applyFill="1" applyAlignment="1" applyProtection="1" quotePrefix="1">
      <alignment horizontal="right"/>
      <protection locked="0"/>
    </xf>
    <xf numFmtId="213" fontId="5" fillId="0" borderId="13" xfId="56" applyNumberFormat="1" applyFont="1" applyFill="1" applyBorder="1" applyAlignment="1" applyProtection="1">
      <alignment horizontal="right" vertical="center"/>
      <protection locked="0"/>
    </xf>
    <xf numFmtId="213" fontId="5" fillId="0" borderId="0" xfId="56" applyNumberFormat="1" applyFont="1" applyFill="1" applyBorder="1" applyAlignment="1" applyProtection="1">
      <alignment horizontal="right" vertical="center"/>
      <protection locked="0"/>
    </xf>
    <xf numFmtId="213" fontId="5" fillId="0" borderId="0" xfId="56" applyNumberFormat="1" applyFont="1" applyFill="1" applyAlignment="1" applyProtection="1">
      <alignment horizontal="right" vertical="center"/>
      <protection locked="0"/>
    </xf>
    <xf numFmtId="213" fontId="5" fillId="0" borderId="0" xfId="56" applyNumberFormat="1" applyFont="1" applyFill="1" applyBorder="1" applyAlignment="1" applyProtection="1" quotePrefix="1">
      <alignment horizontal="right" vertical="center"/>
      <protection locked="0"/>
    </xf>
    <xf numFmtId="213" fontId="5" fillId="0" borderId="0" xfId="56" applyNumberFormat="1" applyFont="1" applyFill="1" applyAlignment="1" applyProtection="1" quotePrefix="1">
      <alignment horizontal="right" vertical="center"/>
      <protection locked="0"/>
    </xf>
    <xf numFmtId="213" fontId="7" fillId="0" borderId="0" xfId="56" applyNumberFormat="1" applyFont="1" applyFill="1" applyBorder="1" applyAlignment="1" applyProtection="1" quotePrefix="1">
      <alignment horizontal="right"/>
      <protection locked="0"/>
    </xf>
    <xf numFmtId="213" fontId="5" fillId="0" borderId="13" xfId="56" applyNumberFormat="1" applyFont="1" applyFill="1" applyBorder="1" applyAlignment="1" applyProtection="1" quotePrefix="1">
      <alignment horizontal="right"/>
      <protection locked="0"/>
    </xf>
    <xf numFmtId="0" fontId="9" fillId="0" borderId="0" xfId="56" applyFont="1" applyFill="1" applyAlignment="1" applyProtection="1">
      <alignment/>
      <protection locked="0"/>
    </xf>
    <xf numFmtId="0" fontId="10" fillId="0" borderId="0" xfId="56" applyFont="1" applyFill="1" applyAlignment="1" applyProtection="1">
      <alignment/>
      <protection locked="0"/>
    </xf>
    <xf numFmtId="0" fontId="9" fillId="0" borderId="0" xfId="56" applyFont="1" applyFill="1" applyAlignment="1" applyProtection="1">
      <alignment horizontal="left"/>
      <protection locked="0"/>
    </xf>
    <xf numFmtId="0" fontId="9" fillId="0" borderId="0" xfId="56" applyFont="1" applyFill="1" applyBorder="1" applyAlignment="1" applyProtection="1" quotePrefix="1">
      <alignment horizontal="left"/>
      <protection locked="0"/>
    </xf>
    <xf numFmtId="0" fontId="9" fillId="0" borderId="0" xfId="56" applyFont="1" applyFill="1" applyBorder="1" applyAlignment="1" applyProtection="1">
      <alignment horizontal="left"/>
      <protection locked="0"/>
    </xf>
    <xf numFmtId="0" fontId="9" fillId="0" borderId="0" xfId="56" applyFont="1" applyFill="1" applyBorder="1" applyAlignment="1" applyProtection="1">
      <alignment/>
      <protection locked="0"/>
    </xf>
    <xf numFmtId="0" fontId="11" fillId="0" borderId="0" xfId="56" applyFont="1" applyFill="1" applyBorder="1" applyAlignment="1" applyProtection="1">
      <alignment horizontal="left"/>
      <protection locked="0"/>
    </xf>
    <xf numFmtId="0" fontId="9" fillId="0" borderId="14" xfId="56" applyFont="1" applyFill="1" applyBorder="1" applyAlignment="1" applyProtection="1">
      <alignment/>
      <protection locked="0"/>
    </xf>
    <xf numFmtId="0" fontId="9" fillId="0" borderId="0" xfId="56" applyFont="1" applyFill="1" applyBorder="1" applyAlignment="1" applyProtection="1">
      <alignment horizontal="right"/>
      <protection locked="0"/>
    </xf>
    <xf numFmtId="0" fontId="9" fillId="33" borderId="15" xfId="56" applyFont="1" applyFill="1" applyBorder="1" applyAlignment="1" applyProtection="1">
      <alignment/>
      <protection locked="0"/>
    </xf>
    <xf numFmtId="0" fontId="9" fillId="33" borderId="16" xfId="56" applyFont="1" applyFill="1" applyBorder="1" applyAlignment="1" applyProtection="1">
      <alignment/>
      <protection locked="0"/>
    </xf>
    <xf numFmtId="0" fontId="9" fillId="33" borderId="17" xfId="56" applyFont="1" applyFill="1" applyBorder="1" applyAlignment="1" applyProtection="1">
      <alignment/>
      <protection locked="0"/>
    </xf>
    <xf numFmtId="0" fontId="9" fillId="33" borderId="15" xfId="56" applyFont="1" applyFill="1" applyBorder="1" applyAlignment="1" applyProtection="1">
      <alignment horizontal="centerContinuous"/>
      <protection locked="0"/>
    </xf>
    <xf numFmtId="0" fontId="9" fillId="33" borderId="16" xfId="56" applyFont="1" applyFill="1" applyBorder="1" applyAlignment="1" applyProtection="1">
      <alignment horizontal="centerContinuous"/>
      <protection locked="0"/>
    </xf>
    <xf numFmtId="0" fontId="9" fillId="33" borderId="17" xfId="56" applyFont="1" applyFill="1" applyBorder="1" applyAlignment="1" applyProtection="1">
      <alignment horizontal="centerContinuous"/>
      <protection locked="0"/>
    </xf>
    <xf numFmtId="0" fontId="9" fillId="33" borderId="16" xfId="56" applyFont="1" applyFill="1" applyBorder="1" applyAlignment="1" applyProtection="1" quotePrefix="1">
      <alignment horizontal="right"/>
      <protection locked="0"/>
    </xf>
    <xf numFmtId="0" fontId="9" fillId="33" borderId="0" xfId="56" applyFont="1" applyFill="1" applyBorder="1" applyAlignment="1" applyProtection="1">
      <alignment/>
      <protection locked="0"/>
    </xf>
    <xf numFmtId="0" fontId="9" fillId="33" borderId="10" xfId="56" applyFont="1" applyFill="1" applyBorder="1" applyAlignment="1" applyProtection="1">
      <alignment/>
      <protection locked="0"/>
    </xf>
    <xf numFmtId="0" fontId="9" fillId="33" borderId="11" xfId="56" applyFont="1" applyFill="1" applyBorder="1" applyAlignment="1" applyProtection="1">
      <alignment horizontal="centerContinuous"/>
      <protection locked="0"/>
    </xf>
    <xf numFmtId="0" fontId="9" fillId="33" borderId="18" xfId="56" applyFont="1" applyFill="1" applyBorder="1" applyAlignment="1" applyProtection="1">
      <alignment horizontal="centerContinuous"/>
      <protection locked="0"/>
    </xf>
    <xf numFmtId="0" fontId="9" fillId="33" borderId="11" xfId="56" applyFont="1" applyFill="1" applyBorder="1" applyAlignment="1" applyProtection="1">
      <alignment horizontal="center"/>
      <protection locked="0"/>
    </xf>
    <xf numFmtId="0" fontId="9" fillId="33" borderId="12" xfId="56" applyFont="1" applyFill="1" applyBorder="1" applyAlignment="1" applyProtection="1">
      <alignment horizontal="centerContinuous"/>
      <protection locked="0"/>
    </xf>
    <xf numFmtId="0" fontId="9" fillId="33" borderId="19" xfId="56" applyFont="1" applyFill="1" applyBorder="1" applyAlignment="1" applyProtection="1">
      <alignment horizontal="center"/>
      <protection locked="0"/>
    </xf>
    <xf numFmtId="0" fontId="9" fillId="33" borderId="20" xfId="56" applyFont="1" applyFill="1" applyBorder="1" applyAlignment="1" applyProtection="1">
      <alignment horizontal="center"/>
      <protection locked="0"/>
    </xf>
    <xf numFmtId="0" fontId="9" fillId="33" borderId="21" xfId="56" applyFont="1" applyFill="1" applyBorder="1" applyAlignment="1" applyProtection="1">
      <alignment horizontal="center"/>
      <protection locked="0"/>
    </xf>
    <xf numFmtId="0" fontId="9" fillId="33" borderId="0" xfId="56" applyFont="1" applyFill="1" applyBorder="1" applyAlignment="1" applyProtection="1">
      <alignment horizontal="right"/>
      <protection locked="0"/>
    </xf>
    <xf numFmtId="0" fontId="9" fillId="33" borderId="10" xfId="56" applyFont="1" applyFill="1" applyBorder="1" applyAlignment="1" applyProtection="1">
      <alignment horizontal="center"/>
      <protection locked="0"/>
    </xf>
    <xf numFmtId="0" fontId="9" fillId="33" borderId="0" xfId="56" applyFont="1" applyFill="1" applyBorder="1" applyAlignment="1" applyProtection="1">
      <alignment horizontal="center"/>
      <protection locked="0"/>
    </xf>
    <xf numFmtId="3" fontId="9" fillId="33" borderId="0" xfId="56" applyNumberFormat="1" applyFont="1" applyFill="1" applyBorder="1" applyAlignment="1" applyProtection="1">
      <alignment horizontal="distributed" shrinkToFit="1"/>
      <protection locked="0"/>
    </xf>
    <xf numFmtId="3" fontId="9" fillId="33" borderId="10" xfId="56" applyNumberFormat="1" applyFont="1" applyFill="1" applyBorder="1" applyAlignment="1" applyProtection="1">
      <alignment horizontal="distributed" shrinkToFit="1"/>
      <protection locked="0"/>
    </xf>
    <xf numFmtId="0" fontId="9" fillId="33" borderId="12" xfId="56" applyFont="1" applyFill="1" applyBorder="1" applyAlignment="1" applyProtection="1">
      <alignment horizontal="left" vertical="center"/>
      <protection locked="0"/>
    </xf>
    <xf numFmtId="0" fontId="9" fillId="33" borderId="12" xfId="56" applyFont="1" applyFill="1" applyBorder="1" applyAlignment="1" applyProtection="1">
      <alignment vertical="center"/>
      <protection locked="0"/>
    </xf>
    <xf numFmtId="0" fontId="9" fillId="33" borderId="18" xfId="56" applyFont="1" applyFill="1" applyBorder="1" applyAlignment="1" applyProtection="1">
      <alignment/>
      <protection locked="0"/>
    </xf>
    <xf numFmtId="0" fontId="11" fillId="0" borderId="0" xfId="56" applyFont="1" applyFill="1" applyAlignment="1" applyProtection="1">
      <alignment/>
      <protection locked="0"/>
    </xf>
    <xf numFmtId="0" fontId="9" fillId="33" borderId="22" xfId="56" applyFont="1" applyFill="1" applyBorder="1" applyAlignment="1" applyProtection="1">
      <alignment horizontal="center"/>
      <protection locked="0"/>
    </xf>
    <xf numFmtId="0" fontId="9" fillId="33" borderId="0" xfId="56" applyFont="1" applyFill="1" applyBorder="1" applyAlignment="1" applyProtection="1">
      <alignment horizontal="right" vertical="center"/>
      <protection locked="0"/>
    </xf>
    <xf numFmtId="0" fontId="9" fillId="33" borderId="0" xfId="56" applyFont="1" applyFill="1" applyBorder="1" applyAlignment="1" applyProtection="1">
      <alignment vertical="center"/>
      <protection locked="0"/>
    </xf>
    <xf numFmtId="0" fontId="9" fillId="33" borderId="10" xfId="56" applyFont="1" applyFill="1" applyBorder="1" applyAlignment="1" applyProtection="1">
      <alignment horizontal="center" vertical="center"/>
      <protection locked="0"/>
    </xf>
    <xf numFmtId="213" fontId="0" fillId="0" borderId="0" xfId="47" applyNumberFormat="1" applyFont="1" applyFill="1" applyBorder="1" applyAlignment="1" applyProtection="1">
      <alignment horizontal="right" vertical="center"/>
      <protection locked="0"/>
    </xf>
    <xf numFmtId="0" fontId="5" fillId="0" borderId="0" xfId="56" applyFont="1" applyFill="1" applyBorder="1" applyAlignment="1">
      <alignment vertical="center"/>
      <protection/>
    </xf>
    <xf numFmtId="0" fontId="5" fillId="0" borderId="0" xfId="56" applyFill="1" applyAlignment="1">
      <alignment vertical="center"/>
      <protection/>
    </xf>
    <xf numFmtId="192" fontId="5" fillId="0" borderId="0" xfId="56" applyNumberFormat="1" applyFill="1" applyAlignment="1">
      <alignment vertical="center"/>
      <protection/>
    </xf>
    <xf numFmtId="0" fontId="5" fillId="33" borderId="0" xfId="56" applyFont="1" applyFill="1" applyBorder="1" applyAlignment="1" applyProtection="1">
      <alignment horizontal="center" vertical="center"/>
      <protection locked="0"/>
    </xf>
    <xf numFmtId="0" fontId="5" fillId="33" borderId="10" xfId="56" applyFont="1" applyFill="1" applyBorder="1" applyAlignment="1" applyProtection="1">
      <alignment vertical="center"/>
      <protection locked="0"/>
    </xf>
    <xf numFmtId="0" fontId="7" fillId="33" borderId="0" xfId="56" applyFont="1" applyFill="1" applyBorder="1" applyAlignment="1" applyProtection="1">
      <alignment horizontal="center" vertical="center"/>
      <protection locked="0"/>
    </xf>
    <xf numFmtId="0" fontId="7" fillId="33" borderId="10" xfId="56" applyFont="1" applyFill="1" applyBorder="1" applyAlignment="1" applyProtection="1">
      <alignment vertical="center"/>
      <protection locked="0"/>
    </xf>
    <xf numFmtId="213" fontId="7" fillId="0" borderId="13" xfId="56" applyNumberFormat="1" applyFont="1" applyFill="1" applyBorder="1" applyAlignment="1" applyProtection="1">
      <alignment horizontal="right" vertical="center"/>
      <protection locked="0"/>
    </xf>
    <xf numFmtId="213" fontId="8" fillId="0" borderId="0" xfId="47" applyNumberFormat="1" applyFont="1" applyFill="1" applyBorder="1" applyAlignment="1" applyProtection="1">
      <alignment horizontal="right" vertical="center"/>
      <protection locked="0"/>
    </xf>
    <xf numFmtId="213" fontId="7" fillId="0" borderId="0" xfId="56" applyNumberFormat="1" applyFont="1" applyFill="1" applyBorder="1" applyAlignment="1" applyProtection="1">
      <alignment horizontal="right" vertical="center"/>
      <protection locked="0"/>
    </xf>
    <xf numFmtId="213" fontId="7" fillId="0" borderId="0" xfId="56" applyNumberFormat="1" applyFont="1" applyFill="1" applyAlignment="1" applyProtection="1">
      <alignment horizontal="right" vertical="center"/>
      <protection locked="0"/>
    </xf>
    <xf numFmtId="214" fontId="5" fillId="0" borderId="13" xfId="56" applyNumberFormat="1" applyFont="1" applyFill="1" applyBorder="1" applyAlignment="1" applyProtection="1" quotePrefix="1">
      <alignment horizontal="right"/>
      <protection locked="0"/>
    </xf>
    <xf numFmtId="214" fontId="5" fillId="0" borderId="0" xfId="56" applyNumberFormat="1" applyFont="1" applyFill="1" applyBorder="1" applyAlignment="1" applyProtection="1">
      <alignment horizontal="right"/>
      <protection locked="0"/>
    </xf>
    <xf numFmtId="214" fontId="5" fillId="0" borderId="0" xfId="56" applyNumberFormat="1" applyFont="1" applyFill="1" applyBorder="1" applyAlignment="1" applyProtection="1" quotePrefix="1">
      <alignment horizontal="right"/>
      <protection locked="0"/>
    </xf>
    <xf numFmtId="214" fontId="7" fillId="33" borderId="0" xfId="56" applyNumberFormat="1" applyFont="1" applyFill="1" applyBorder="1" applyAlignment="1" applyProtection="1">
      <alignment shrinkToFit="1"/>
      <protection locked="0"/>
    </xf>
    <xf numFmtId="214" fontId="7" fillId="33" borderId="10" xfId="56" applyNumberFormat="1" applyFont="1" applyFill="1" applyBorder="1" applyAlignment="1" applyProtection="1">
      <alignment shrinkToFit="1"/>
      <protection locked="0"/>
    </xf>
    <xf numFmtId="214" fontId="5" fillId="0" borderId="0" xfId="56" applyNumberFormat="1" applyFont="1" applyFill="1" applyBorder="1" applyAlignment="1" applyProtection="1" quotePrefix="1">
      <alignment horizontal="right" vertical="center"/>
      <protection locked="0"/>
    </xf>
    <xf numFmtId="214" fontId="5" fillId="0" borderId="0" xfId="56" applyNumberFormat="1" applyFont="1" applyFill="1" applyBorder="1" applyAlignment="1" applyProtection="1">
      <alignment horizontal="right" vertical="center"/>
      <protection locked="0"/>
    </xf>
    <xf numFmtId="214" fontId="5" fillId="0" borderId="0" xfId="56" applyNumberFormat="1" applyFont="1" applyFill="1" applyAlignment="1" applyProtection="1" quotePrefix="1">
      <alignment horizontal="right"/>
      <protection locked="0"/>
    </xf>
    <xf numFmtId="214" fontId="5" fillId="0" borderId="0" xfId="56" applyNumberFormat="1" applyFont="1" applyFill="1" applyAlignment="1" applyProtection="1">
      <alignment horizontal="right"/>
      <protection locked="0"/>
    </xf>
    <xf numFmtId="214" fontId="5" fillId="0" borderId="0" xfId="56" applyNumberFormat="1" applyFont="1" applyFill="1" applyBorder="1" applyAlignment="1">
      <alignment/>
      <protection/>
    </xf>
    <xf numFmtId="214" fontId="5" fillId="0" borderId="0" xfId="56" applyNumberFormat="1" applyFill="1">
      <alignment/>
      <protection/>
    </xf>
    <xf numFmtId="214" fontId="9" fillId="33" borderId="0" xfId="56" applyNumberFormat="1" applyFont="1" applyFill="1" applyBorder="1" applyAlignment="1" applyProtection="1">
      <alignment horizontal="distributed" shrinkToFit="1"/>
      <protection locked="0"/>
    </xf>
    <xf numFmtId="214" fontId="9" fillId="33" borderId="10" xfId="56" applyNumberFormat="1" applyFont="1" applyFill="1" applyBorder="1" applyAlignment="1" applyProtection="1">
      <alignment horizontal="distributed" shrinkToFit="1"/>
      <protection locked="0"/>
    </xf>
    <xf numFmtId="214" fontId="5" fillId="0" borderId="0" xfId="56" applyNumberFormat="1" applyFont="1" applyFill="1" applyAlignment="1" applyProtection="1" quotePrefix="1">
      <alignment horizontal="right" vertical="center"/>
      <protection locked="0"/>
    </xf>
    <xf numFmtId="214" fontId="5" fillId="0" borderId="13" xfId="56" applyNumberFormat="1" applyFont="1" applyFill="1" applyBorder="1" applyAlignment="1" applyProtection="1" quotePrefix="1">
      <alignment horizontal="right" vertical="center"/>
      <protection locked="0"/>
    </xf>
    <xf numFmtId="214" fontId="5" fillId="0" borderId="0" xfId="56" applyNumberFormat="1" applyFont="1" applyFill="1" applyAlignment="1" applyProtection="1">
      <alignment horizontal="right" vertical="center"/>
      <protection locked="0"/>
    </xf>
    <xf numFmtId="178" fontId="5" fillId="0" borderId="13" xfId="56" applyNumberFormat="1" applyFont="1" applyFill="1" applyBorder="1" applyAlignment="1" applyProtection="1">
      <alignment horizontal="right" vertical="center"/>
      <protection locked="0"/>
    </xf>
    <xf numFmtId="178" fontId="5" fillId="0" borderId="0" xfId="56" applyNumberFormat="1" applyFont="1" applyFill="1" applyBorder="1" applyAlignment="1" applyProtection="1">
      <alignment horizontal="right" vertical="center"/>
      <protection locked="0"/>
    </xf>
    <xf numFmtId="178" fontId="5" fillId="0" borderId="0" xfId="56" applyNumberFormat="1" applyFont="1" applyFill="1" applyAlignment="1" applyProtection="1">
      <alignment horizontal="right" vertical="center"/>
      <protection locked="0"/>
    </xf>
    <xf numFmtId="178" fontId="5" fillId="0" borderId="0" xfId="56" applyNumberFormat="1" applyFont="1" applyFill="1" applyBorder="1" applyAlignment="1">
      <alignment/>
      <protection/>
    </xf>
    <xf numFmtId="178" fontId="5" fillId="0" borderId="0" xfId="56" applyNumberFormat="1" applyFill="1">
      <alignment/>
      <protection/>
    </xf>
    <xf numFmtId="178" fontId="5" fillId="0" borderId="0" xfId="56" applyNumberFormat="1" applyFont="1" applyFill="1" applyAlignment="1" applyProtection="1" quotePrefix="1">
      <alignment horizontal="right" vertical="center"/>
      <protection locked="0"/>
    </xf>
    <xf numFmtId="178" fontId="5" fillId="0" borderId="0" xfId="56" applyNumberFormat="1" applyFont="1" applyFill="1" applyBorder="1" applyAlignment="1" applyProtection="1" quotePrefix="1">
      <alignment horizontal="right" vertical="center"/>
      <protection locked="0"/>
    </xf>
    <xf numFmtId="178" fontId="5" fillId="0" borderId="13" xfId="56" applyNumberFormat="1" applyFont="1" applyFill="1" applyBorder="1" applyAlignment="1" applyProtection="1">
      <alignment horizontal="right"/>
      <protection locked="0"/>
    </xf>
    <xf numFmtId="178" fontId="5" fillId="0" borderId="0" xfId="56" applyNumberFormat="1" applyFont="1" applyFill="1" applyBorder="1" applyAlignment="1" applyProtection="1">
      <alignment horizontal="right"/>
      <protection locked="0"/>
    </xf>
    <xf numFmtId="178" fontId="5" fillId="0" borderId="0" xfId="56" applyNumberFormat="1" applyFont="1" applyFill="1" applyAlignment="1" applyProtection="1" quotePrefix="1">
      <alignment horizontal="right"/>
      <protection locked="0"/>
    </xf>
    <xf numFmtId="178" fontId="5" fillId="0" borderId="0" xfId="56" applyNumberFormat="1" applyFont="1" applyFill="1" applyBorder="1" applyAlignment="1" applyProtection="1" quotePrefix="1">
      <alignment horizontal="right"/>
      <protection locked="0"/>
    </xf>
    <xf numFmtId="0" fontId="7" fillId="33" borderId="0" xfId="56" applyFont="1" applyFill="1" applyBorder="1" applyAlignment="1" applyProtection="1">
      <alignment/>
      <protection locked="0"/>
    </xf>
    <xf numFmtId="216" fontId="5" fillId="0" borderId="0" xfId="56" applyNumberFormat="1" applyFont="1" applyFill="1" applyBorder="1" applyAlignment="1" applyProtection="1">
      <alignment horizontal="right"/>
      <protection locked="0"/>
    </xf>
    <xf numFmtId="0" fontId="11" fillId="0" borderId="0" xfId="56" applyFont="1" applyFill="1" applyBorder="1" applyAlignment="1" applyProtection="1">
      <alignment horizontal="left" vertical="center"/>
      <protection locked="0"/>
    </xf>
    <xf numFmtId="213" fontId="0" fillId="0" borderId="0" xfId="47" applyNumberFormat="1" applyFont="1" applyFill="1" applyBorder="1" applyAlignment="1" applyProtection="1">
      <alignment horizontal="right" vertical="center"/>
      <protection locked="0"/>
    </xf>
    <xf numFmtId="213" fontId="5" fillId="0" borderId="0" xfId="56" applyNumberFormat="1" applyFill="1" applyAlignment="1">
      <alignment vertical="center"/>
      <protection/>
    </xf>
    <xf numFmtId="0" fontId="5" fillId="0" borderId="0" xfId="56" applyNumberFormat="1" applyFont="1" applyFill="1" applyAlignment="1" applyProtection="1" quotePrefix="1">
      <alignment horizontal="right" vertical="center"/>
      <protection locked="0"/>
    </xf>
    <xf numFmtId="192" fontId="47" fillId="0" borderId="0" xfId="56" applyNumberFormat="1" applyFont="1" applyFill="1" applyAlignment="1">
      <alignment vertical="center"/>
      <protection/>
    </xf>
    <xf numFmtId="213" fontId="47" fillId="0" borderId="0" xfId="56" applyNumberFormat="1" applyFont="1" applyFill="1" applyAlignment="1">
      <alignment vertical="center"/>
      <protection/>
    </xf>
    <xf numFmtId="0" fontId="9" fillId="33" borderId="18" xfId="56" applyFont="1" applyFill="1" applyBorder="1" applyAlignment="1" applyProtection="1">
      <alignment wrapText="1"/>
      <protection locked="0"/>
    </xf>
    <xf numFmtId="0" fontId="9" fillId="33" borderId="11" xfId="56" applyFont="1" applyFill="1" applyBorder="1" applyAlignment="1" applyProtection="1">
      <alignment/>
      <protection locked="0"/>
    </xf>
    <xf numFmtId="0" fontId="9" fillId="33" borderId="15" xfId="56" applyFont="1" applyFill="1" applyBorder="1" applyAlignment="1" applyProtection="1">
      <alignment horizontal="center"/>
      <protection locked="0"/>
    </xf>
    <xf numFmtId="3" fontId="12" fillId="0" borderId="16" xfId="0" applyFont="1" applyBorder="1" applyAlignment="1">
      <alignment horizontal="center"/>
    </xf>
    <xf numFmtId="3" fontId="12" fillId="0" borderId="11" xfId="0" applyFont="1" applyBorder="1" applyAlignment="1">
      <alignment horizontal="center"/>
    </xf>
    <xf numFmtId="3" fontId="12" fillId="0" borderId="18" xfId="0" applyFont="1" applyBorder="1" applyAlignment="1">
      <alignment horizontal="center"/>
    </xf>
    <xf numFmtId="0" fontId="9" fillId="33" borderId="17" xfId="56" applyFont="1" applyFill="1" applyBorder="1" applyAlignment="1" applyProtection="1">
      <alignment horizontal="center"/>
      <protection locked="0"/>
    </xf>
    <xf numFmtId="0" fontId="9" fillId="33" borderId="16" xfId="56" applyFont="1" applyFill="1" applyBorder="1" applyAlignment="1" applyProtection="1">
      <alignment horizontal="center"/>
      <protection locked="0"/>
    </xf>
    <xf numFmtId="0" fontId="9" fillId="33" borderId="12" xfId="56" applyFont="1" applyFill="1" applyBorder="1" applyAlignment="1" applyProtection="1">
      <alignment horizontal="center"/>
      <protection locked="0"/>
    </xf>
    <xf numFmtId="0" fontId="9" fillId="33" borderId="18" xfId="56" applyFont="1" applyFill="1" applyBorder="1" applyAlignment="1" applyProtection="1">
      <alignment horizontal="center"/>
      <protection locked="0"/>
    </xf>
    <xf numFmtId="3" fontId="6" fillId="33" borderId="0" xfId="56" applyNumberFormat="1" applyFont="1" applyFill="1" applyBorder="1" applyAlignment="1" applyProtection="1">
      <alignment shrinkToFit="1"/>
      <protection locked="0"/>
    </xf>
    <xf numFmtId="3" fontId="6" fillId="33" borderId="10" xfId="56" applyNumberFormat="1" applyFont="1" applyFill="1" applyBorder="1" applyAlignment="1" applyProtection="1">
      <alignment shrinkToFit="1"/>
      <protection locked="0"/>
    </xf>
    <xf numFmtId="178" fontId="9" fillId="33" borderId="0" xfId="56" applyNumberFormat="1" applyFont="1" applyFill="1" applyBorder="1" applyAlignment="1" applyProtection="1">
      <alignment horizontal="distributed" shrinkToFit="1"/>
      <protection locked="0"/>
    </xf>
    <xf numFmtId="178" fontId="9" fillId="33" borderId="10" xfId="56" applyNumberFormat="1" applyFont="1" applyFill="1" applyBorder="1" applyAlignment="1" applyProtection="1">
      <alignment horizontal="distributed" shrinkToFit="1"/>
      <protection locked="0"/>
    </xf>
    <xf numFmtId="0" fontId="9" fillId="33" borderId="11" xfId="56" applyFont="1" applyFill="1" applyBorder="1" applyAlignment="1" applyProtection="1">
      <alignment horizontal="center"/>
      <protection locked="0"/>
    </xf>
    <xf numFmtId="3" fontId="6" fillId="33" borderId="0" xfId="56" applyNumberFormat="1" applyFont="1" applyFill="1" applyBorder="1" applyAlignment="1" applyProtection="1">
      <alignment horizontal="left" shrinkToFit="1"/>
      <protection locked="0"/>
    </xf>
    <xf numFmtId="3" fontId="6" fillId="33" borderId="10" xfId="56" applyNumberFormat="1" applyFont="1" applyFill="1" applyBorder="1" applyAlignment="1" applyProtection="1">
      <alignment horizontal="left" shrinkToFit="1"/>
      <protection locked="0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 2" xfId="56"/>
    <cellStyle name="標準 3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showGridLines="0"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L8" sqref="L8"/>
    </sheetView>
  </sheetViews>
  <sheetFormatPr defaultColWidth="9.00390625" defaultRowHeight="14.25"/>
  <cols>
    <col min="1" max="1" width="4.50390625" style="6" customWidth="1"/>
    <col min="2" max="2" width="3.50390625" style="6" customWidth="1"/>
    <col min="3" max="3" width="7.00390625" style="6" customWidth="1"/>
    <col min="4" max="4" width="8.875" style="6" customWidth="1"/>
    <col min="5" max="5" width="12.125" style="6" customWidth="1"/>
    <col min="6" max="6" width="5.75390625" style="6" customWidth="1"/>
    <col min="7" max="7" width="9.875" style="6" customWidth="1"/>
    <col min="8" max="8" width="5.75390625" style="6" customWidth="1"/>
    <col min="9" max="9" width="10.00390625" style="6" customWidth="1"/>
    <col min="10" max="10" width="5.75390625" style="6" customWidth="1"/>
    <col min="11" max="11" width="10.125" style="6" customWidth="1"/>
    <col min="12" max="12" width="5.75390625" style="6" customWidth="1"/>
    <col min="13" max="13" width="10.25390625" style="6" customWidth="1"/>
    <col min="14" max="14" width="5.75390625" style="6" customWidth="1"/>
    <col min="15" max="15" width="10.25390625" style="6" customWidth="1"/>
    <col min="16" max="16" width="5.75390625" style="6" customWidth="1"/>
    <col min="17" max="17" width="10.25390625" style="6" customWidth="1"/>
    <col min="18" max="18" width="5.75390625" style="6" customWidth="1"/>
    <col min="19" max="19" width="10.25390625" style="6" customWidth="1"/>
    <col min="20" max="20" width="5.75390625" style="6" customWidth="1"/>
    <col min="21" max="21" width="10.25390625" style="6" customWidth="1"/>
    <col min="22" max="22" width="5.75390625" style="6" customWidth="1"/>
    <col min="23" max="23" width="11.00390625" style="6" customWidth="1"/>
    <col min="24" max="24" width="5.75390625" style="6" customWidth="1"/>
    <col min="25" max="25" width="10.25390625" style="6" customWidth="1"/>
    <col min="26" max="26" width="9.00390625" style="1" customWidth="1"/>
    <col min="27" max="27" width="9.375" style="7" bestFit="1" customWidth="1"/>
    <col min="28" max="28" width="10.375" style="7" bestFit="1" customWidth="1"/>
    <col min="29" max="16384" width="9.00390625" style="7" customWidth="1"/>
  </cols>
  <sheetData>
    <row r="1" spans="1:25" ht="17.25">
      <c r="A1" s="31"/>
      <c r="B1" s="31"/>
      <c r="C1" s="31"/>
      <c r="D1" s="32" t="s">
        <v>59</v>
      </c>
      <c r="E1" s="33"/>
      <c r="F1" s="31"/>
      <c r="G1" s="31"/>
      <c r="H1" s="34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5.5" customHeight="1" thickBot="1">
      <c r="A2" s="35" t="s">
        <v>17</v>
      </c>
      <c r="B2" s="36"/>
      <c r="C2" s="36"/>
      <c r="D2" s="110" t="s">
        <v>18</v>
      </c>
      <c r="E2" s="37"/>
      <c r="F2" s="34"/>
      <c r="G2" s="36"/>
      <c r="H2" s="36"/>
      <c r="I2" s="36"/>
      <c r="J2" s="36"/>
      <c r="K2" s="34"/>
      <c r="L2" s="36"/>
      <c r="M2" s="36"/>
      <c r="N2" s="36"/>
      <c r="O2" s="36"/>
      <c r="P2" s="38"/>
      <c r="Q2" s="36"/>
      <c r="R2" s="36"/>
      <c r="S2" s="36"/>
      <c r="T2" s="36"/>
      <c r="U2" s="36"/>
      <c r="V2" s="36"/>
      <c r="W2" s="31"/>
      <c r="X2" s="36"/>
      <c r="Y2" s="39" t="s">
        <v>14</v>
      </c>
    </row>
    <row r="3" spans="1:25" ht="25.5" customHeight="1" thickTop="1">
      <c r="A3" s="122" t="s">
        <v>46</v>
      </c>
      <c r="B3" s="122"/>
      <c r="C3" s="123"/>
      <c r="D3" s="40"/>
      <c r="E3" s="41"/>
      <c r="F3" s="42"/>
      <c r="G3" s="41"/>
      <c r="H3" s="42"/>
      <c r="I3" s="41"/>
      <c r="J3" s="43" t="s">
        <v>1</v>
      </c>
      <c r="K3" s="44"/>
      <c r="L3" s="45" t="s">
        <v>2</v>
      </c>
      <c r="M3" s="45"/>
      <c r="N3" s="45" t="s">
        <v>15</v>
      </c>
      <c r="O3" s="44"/>
      <c r="P3" s="40" t="s">
        <v>63</v>
      </c>
      <c r="Q3" s="41"/>
      <c r="R3" s="118" t="s">
        <v>19</v>
      </c>
      <c r="S3" s="119"/>
      <c r="T3" s="118" t="s">
        <v>20</v>
      </c>
      <c r="U3" s="123"/>
      <c r="V3" s="42"/>
      <c r="W3" s="46"/>
      <c r="X3" s="42"/>
      <c r="Y3" s="42"/>
    </row>
    <row r="4" spans="1:25" ht="25.5" customHeight="1">
      <c r="A4" s="47"/>
      <c r="B4" s="47"/>
      <c r="C4" s="48"/>
      <c r="D4" s="49" t="s">
        <v>3</v>
      </c>
      <c r="E4" s="50"/>
      <c r="F4" s="49" t="s">
        <v>4</v>
      </c>
      <c r="G4" s="50"/>
      <c r="H4" s="49" t="s">
        <v>5</v>
      </c>
      <c r="I4" s="50"/>
      <c r="J4" s="49" t="s">
        <v>6</v>
      </c>
      <c r="K4" s="50"/>
      <c r="L4" s="49" t="s">
        <v>7</v>
      </c>
      <c r="M4" s="52"/>
      <c r="N4" s="52" t="s">
        <v>16</v>
      </c>
      <c r="O4" s="50"/>
      <c r="P4" s="117" t="s">
        <v>64</v>
      </c>
      <c r="Q4" s="116"/>
      <c r="R4" s="120"/>
      <c r="S4" s="121"/>
      <c r="T4" s="130"/>
      <c r="U4" s="125"/>
      <c r="V4" s="49" t="s">
        <v>8</v>
      </c>
      <c r="W4" s="50"/>
      <c r="X4" s="49" t="s">
        <v>9</v>
      </c>
      <c r="Y4" s="52"/>
    </row>
    <row r="5" spans="1:25" ht="25.5" customHeight="1">
      <c r="A5" s="124" t="s">
        <v>47</v>
      </c>
      <c r="B5" s="124"/>
      <c r="C5" s="125"/>
      <c r="D5" s="53" t="s">
        <v>10</v>
      </c>
      <c r="E5" s="53" t="s">
        <v>11</v>
      </c>
      <c r="F5" s="53" t="s">
        <v>10</v>
      </c>
      <c r="G5" s="53" t="s">
        <v>11</v>
      </c>
      <c r="H5" s="53" t="s">
        <v>10</v>
      </c>
      <c r="I5" s="53" t="s">
        <v>11</v>
      </c>
      <c r="J5" s="51" t="s">
        <v>10</v>
      </c>
      <c r="K5" s="53" t="s">
        <v>11</v>
      </c>
      <c r="L5" s="53" t="s">
        <v>10</v>
      </c>
      <c r="M5" s="65" t="s">
        <v>11</v>
      </c>
      <c r="N5" s="54" t="s">
        <v>10</v>
      </c>
      <c r="O5" s="53" t="s">
        <v>11</v>
      </c>
      <c r="P5" s="53" t="s">
        <v>10</v>
      </c>
      <c r="Q5" s="54" t="s">
        <v>11</v>
      </c>
      <c r="R5" s="53" t="s">
        <v>10</v>
      </c>
      <c r="S5" s="53" t="s">
        <v>11</v>
      </c>
      <c r="T5" s="53" t="s">
        <v>10</v>
      </c>
      <c r="U5" s="54" t="s">
        <v>11</v>
      </c>
      <c r="V5" s="54" t="s">
        <v>10</v>
      </c>
      <c r="W5" s="53" t="s">
        <v>11</v>
      </c>
      <c r="X5" s="54" t="s">
        <v>10</v>
      </c>
      <c r="Y5" s="55" t="s">
        <v>11</v>
      </c>
    </row>
    <row r="6" spans="1:28" ht="19.5" customHeight="1">
      <c r="A6" s="56"/>
      <c r="B6" s="47"/>
      <c r="C6" s="57"/>
      <c r="D6" s="30" t="s">
        <v>51</v>
      </c>
      <c r="E6" s="19" t="s">
        <v>52</v>
      </c>
      <c r="F6" s="22" t="s">
        <v>49</v>
      </c>
      <c r="G6" s="19" t="s">
        <v>53</v>
      </c>
      <c r="H6" s="19" t="s">
        <v>54</v>
      </c>
      <c r="I6" s="22" t="s">
        <v>55</v>
      </c>
      <c r="J6" s="22" t="s">
        <v>48</v>
      </c>
      <c r="K6" s="19" t="s">
        <v>56</v>
      </c>
      <c r="L6" s="19"/>
      <c r="M6" s="19"/>
      <c r="N6" s="22" t="s">
        <v>50</v>
      </c>
      <c r="O6" s="19" t="s">
        <v>57</v>
      </c>
      <c r="P6" s="22" t="s">
        <v>50</v>
      </c>
      <c r="Q6" s="22" t="s">
        <v>58</v>
      </c>
      <c r="R6" s="19"/>
      <c r="S6" s="19"/>
      <c r="T6" s="22"/>
      <c r="U6" s="22"/>
      <c r="V6" s="22"/>
      <c r="W6" s="23"/>
      <c r="X6" s="20"/>
      <c r="Y6" s="20"/>
      <c r="AA6" s="114"/>
      <c r="AB6" s="115"/>
    </row>
    <row r="7" spans="1:28" s="71" customFormat="1" ht="21" customHeight="1">
      <c r="A7" s="66" t="s">
        <v>12</v>
      </c>
      <c r="B7" s="67">
        <v>21</v>
      </c>
      <c r="C7" s="68" t="s">
        <v>13</v>
      </c>
      <c r="D7" s="24">
        <v>210</v>
      </c>
      <c r="E7" s="69">
        <v>2419675</v>
      </c>
      <c r="F7" s="25">
        <v>2</v>
      </c>
      <c r="G7" s="25">
        <v>101981</v>
      </c>
      <c r="H7" s="25">
        <v>13</v>
      </c>
      <c r="I7" s="25">
        <v>263362</v>
      </c>
      <c r="J7" s="25">
        <v>2</v>
      </c>
      <c r="K7" s="25">
        <v>153445</v>
      </c>
      <c r="L7" s="25">
        <v>1</v>
      </c>
      <c r="M7" s="25">
        <v>13795</v>
      </c>
      <c r="N7" s="25">
        <v>8</v>
      </c>
      <c r="O7" s="25">
        <v>648923</v>
      </c>
      <c r="P7" s="25">
        <v>10</v>
      </c>
      <c r="Q7" s="25">
        <v>268444</v>
      </c>
      <c r="R7" s="25">
        <v>13</v>
      </c>
      <c r="S7" s="25">
        <v>114800</v>
      </c>
      <c r="T7" s="25">
        <v>76</v>
      </c>
      <c r="U7" s="25">
        <v>185668</v>
      </c>
      <c r="V7" s="26">
        <v>37</v>
      </c>
      <c r="W7" s="26">
        <v>108993</v>
      </c>
      <c r="X7" s="26">
        <v>48</v>
      </c>
      <c r="Y7" s="26">
        <v>560264</v>
      </c>
      <c r="Z7" s="70"/>
      <c r="AA7" s="72">
        <f aca="true" t="shared" si="0" ref="AA7:AB11">F7+H7+J7+L7+N7+P7+R7+T7+V7+X7</f>
        <v>210</v>
      </c>
      <c r="AB7" s="112">
        <f t="shared" si="0"/>
        <v>2419675</v>
      </c>
    </row>
    <row r="8" spans="1:28" ht="19.5" customHeight="1">
      <c r="A8" s="58"/>
      <c r="B8" s="47"/>
      <c r="C8" s="48"/>
      <c r="D8" s="81">
        <v>61</v>
      </c>
      <c r="E8" s="109">
        <v>1133778</v>
      </c>
      <c r="F8" s="83">
        <v>2</v>
      </c>
      <c r="G8" s="82">
        <v>31836</v>
      </c>
      <c r="H8" s="83">
        <v>9</v>
      </c>
      <c r="I8" s="83">
        <v>109212</v>
      </c>
      <c r="J8" s="83">
        <v>2</v>
      </c>
      <c r="K8" s="82">
        <v>57159</v>
      </c>
      <c r="L8" s="83"/>
      <c r="M8" s="83"/>
      <c r="N8" s="83">
        <v>6</v>
      </c>
      <c r="O8" s="82">
        <v>192600</v>
      </c>
      <c r="P8" s="83">
        <v>7</v>
      </c>
      <c r="Q8" s="83">
        <v>92902</v>
      </c>
      <c r="R8" s="83"/>
      <c r="S8" s="83"/>
      <c r="T8" s="83"/>
      <c r="U8" s="83"/>
      <c r="V8" s="83">
        <v>8</v>
      </c>
      <c r="W8" s="83">
        <v>19410</v>
      </c>
      <c r="X8" s="83">
        <v>27</v>
      </c>
      <c r="Y8" s="83">
        <v>630659</v>
      </c>
      <c r="AA8" s="114">
        <f t="shared" si="0"/>
        <v>61</v>
      </c>
      <c r="AB8" s="115">
        <f t="shared" si="0"/>
        <v>1133778</v>
      </c>
    </row>
    <row r="9" spans="1:28" s="71" customFormat="1" ht="19.5" customHeight="1">
      <c r="A9" s="73"/>
      <c r="B9" s="47">
        <v>22</v>
      </c>
      <c r="C9" s="74"/>
      <c r="D9" s="24">
        <v>181</v>
      </c>
      <c r="E9" s="111">
        <v>1504756</v>
      </c>
      <c r="F9" s="25">
        <v>2</v>
      </c>
      <c r="G9" s="25">
        <v>38229</v>
      </c>
      <c r="H9" s="25">
        <v>18</v>
      </c>
      <c r="I9" s="25">
        <v>268971</v>
      </c>
      <c r="J9" s="25">
        <v>1</v>
      </c>
      <c r="K9" s="25">
        <v>10717</v>
      </c>
      <c r="L9" s="25">
        <v>1</v>
      </c>
      <c r="M9" s="25">
        <v>8188</v>
      </c>
      <c r="N9" s="25">
        <v>5</v>
      </c>
      <c r="O9" s="25">
        <v>268334</v>
      </c>
      <c r="P9" s="25">
        <v>7</v>
      </c>
      <c r="Q9" s="25">
        <v>215616</v>
      </c>
      <c r="R9" s="25">
        <v>6</v>
      </c>
      <c r="S9" s="25">
        <v>28223</v>
      </c>
      <c r="T9" s="25">
        <v>65</v>
      </c>
      <c r="U9" s="25">
        <v>155863</v>
      </c>
      <c r="V9" s="26">
        <v>34</v>
      </c>
      <c r="W9" s="26">
        <v>63550</v>
      </c>
      <c r="X9" s="26">
        <v>42</v>
      </c>
      <c r="Y9" s="26">
        <v>447065</v>
      </c>
      <c r="Z9" s="70"/>
      <c r="AA9" s="72">
        <f t="shared" si="0"/>
        <v>181</v>
      </c>
      <c r="AB9" s="112">
        <f t="shared" si="0"/>
        <v>1504756</v>
      </c>
    </row>
    <row r="10" spans="1:28" ht="19.5" customHeight="1">
      <c r="A10" s="4"/>
      <c r="B10" s="108"/>
      <c r="C10" s="3"/>
      <c r="D10" s="81">
        <v>73</v>
      </c>
      <c r="E10" s="109">
        <v>1071751</v>
      </c>
      <c r="F10" s="83">
        <v>2</v>
      </c>
      <c r="G10" s="82">
        <v>87265</v>
      </c>
      <c r="H10" s="83">
        <v>18</v>
      </c>
      <c r="I10" s="83">
        <v>260460</v>
      </c>
      <c r="J10" s="83">
        <v>1</v>
      </c>
      <c r="K10" s="82">
        <v>8076</v>
      </c>
      <c r="L10" s="83"/>
      <c r="M10" s="83"/>
      <c r="N10" s="83">
        <v>3</v>
      </c>
      <c r="O10" s="82">
        <v>114122</v>
      </c>
      <c r="P10" s="83">
        <v>7</v>
      </c>
      <c r="Q10" s="83">
        <v>153964</v>
      </c>
      <c r="R10" s="83"/>
      <c r="S10" s="83"/>
      <c r="T10" s="83"/>
      <c r="U10" s="83"/>
      <c r="V10" s="83">
        <v>18</v>
      </c>
      <c r="W10" s="83">
        <v>58968</v>
      </c>
      <c r="X10" s="83">
        <v>24</v>
      </c>
      <c r="Y10" s="83">
        <v>388896</v>
      </c>
      <c r="AA10" s="114">
        <f t="shared" si="0"/>
        <v>73</v>
      </c>
      <c r="AB10" s="115">
        <f t="shared" si="0"/>
        <v>1071751</v>
      </c>
    </row>
    <row r="11" spans="1:28" s="71" customFormat="1" ht="19.5" customHeight="1">
      <c r="A11" s="75"/>
      <c r="B11" s="108">
        <v>23</v>
      </c>
      <c r="C11" s="76"/>
      <c r="D11" s="77">
        <v>147</v>
      </c>
      <c r="E11" s="78">
        <v>1450752</v>
      </c>
      <c r="F11" s="79">
        <v>4</v>
      </c>
      <c r="G11" s="79">
        <v>161381</v>
      </c>
      <c r="H11" s="79">
        <v>21</v>
      </c>
      <c r="I11" s="79">
        <v>362521</v>
      </c>
      <c r="J11" s="79">
        <v>1</v>
      </c>
      <c r="K11" s="79">
        <v>42494</v>
      </c>
      <c r="L11" s="98">
        <v>0</v>
      </c>
      <c r="M11" s="98">
        <v>0</v>
      </c>
      <c r="N11" s="98">
        <v>0</v>
      </c>
      <c r="O11" s="98">
        <v>0</v>
      </c>
      <c r="P11" s="79">
        <v>8</v>
      </c>
      <c r="Q11" s="79">
        <v>176762</v>
      </c>
      <c r="R11" s="79">
        <v>1</v>
      </c>
      <c r="S11" s="79">
        <v>4336</v>
      </c>
      <c r="T11" s="79">
        <v>51</v>
      </c>
      <c r="U11" s="79">
        <v>106034</v>
      </c>
      <c r="V11" s="80">
        <v>21</v>
      </c>
      <c r="W11" s="80">
        <v>70668</v>
      </c>
      <c r="X11" s="80">
        <v>40</v>
      </c>
      <c r="Y11" s="80">
        <v>526556</v>
      </c>
      <c r="Z11" s="70"/>
      <c r="AA11" s="72">
        <f t="shared" si="0"/>
        <v>147</v>
      </c>
      <c r="AB11" s="112">
        <f t="shared" si="0"/>
        <v>1450752</v>
      </c>
    </row>
    <row r="12" spans="1:27" ht="18" customHeight="1">
      <c r="A12" s="4"/>
      <c r="B12" s="2"/>
      <c r="C12" s="5"/>
      <c r="D12" s="18"/>
      <c r="E12" s="19"/>
      <c r="F12" s="19"/>
      <c r="G12" s="19"/>
      <c r="H12" s="19"/>
      <c r="I12" s="19"/>
      <c r="J12" s="19"/>
      <c r="K12" s="19"/>
      <c r="L12" s="19"/>
      <c r="M12" s="22"/>
      <c r="N12" s="19"/>
      <c r="O12" s="19"/>
      <c r="P12" s="19"/>
      <c r="Q12" s="19"/>
      <c r="R12" s="19"/>
      <c r="S12" s="19"/>
      <c r="T12" s="19"/>
      <c r="U12" s="19"/>
      <c r="V12" s="20"/>
      <c r="W12" s="20"/>
      <c r="X12" s="20"/>
      <c r="Y12" s="20"/>
      <c r="AA12" s="13"/>
    </row>
    <row r="13" spans="1:27" ht="16.5" customHeight="1">
      <c r="A13" s="126" t="s">
        <v>21</v>
      </c>
      <c r="B13" s="126"/>
      <c r="C13" s="127"/>
      <c r="D13" s="18"/>
      <c r="E13" s="19"/>
      <c r="F13" s="19"/>
      <c r="G13" s="19"/>
      <c r="H13" s="19"/>
      <c r="I13" s="19"/>
      <c r="J13" s="22"/>
      <c r="K13" s="22"/>
      <c r="L13" s="22"/>
      <c r="M13" s="19"/>
      <c r="N13" s="22"/>
      <c r="O13" s="22"/>
      <c r="P13" s="19"/>
      <c r="Q13" s="19"/>
      <c r="R13" s="19"/>
      <c r="S13" s="19"/>
      <c r="T13" s="22"/>
      <c r="U13" s="22"/>
      <c r="V13" s="20"/>
      <c r="W13" s="20"/>
      <c r="X13" s="20"/>
      <c r="Y13" s="20"/>
      <c r="AA13" s="13"/>
    </row>
    <row r="14" spans="1:28" s="91" customFormat="1" ht="16.5" customHeight="1">
      <c r="A14" s="84"/>
      <c r="B14" s="84"/>
      <c r="C14" s="85"/>
      <c r="D14" s="81">
        <v>4</v>
      </c>
      <c r="E14" s="83">
        <v>127035</v>
      </c>
      <c r="F14" s="86">
        <v>1</v>
      </c>
      <c r="G14" s="87">
        <v>75412</v>
      </c>
      <c r="H14" s="86">
        <v>3</v>
      </c>
      <c r="I14" s="87">
        <v>51623</v>
      </c>
      <c r="J14" s="86"/>
      <c r="K14" s="87"/>
      <c r="L14" s="83"/>
      <c r="M14" s="82"/>
      <c r="N14" s="83"/>
      <c r="O14" s="82"/>
      <c r="P14" s="82"/>
      <c r="Q14" s="82"/>
      <c r="R14" s="82"/>
      <c r="S14" s="82"/>
      <c r="T14" s="83"/>
      <c r="U14" s="83"/>
      <c r="V14" s="88"/>
      <c r="W14" s="88"/>
      <c r="X14" s="89"/>
      <c r="Y14" s="89"/>
      <c r="Z14" s="90"/>
      <c r="AA14" s="114">
        <f aca="true" t="shared" si="1" ref="AA14:AB17">F14+H14+J14+L14+N14+P14+R14+T14+V14+X14</f>
        <v>4</v>
      </c>
      <c r="AB14" s="115">
        <f t="shared" si="1"/>
        <v>127035</v>
      </c>
    </row>
    <row r="15" spans="1:28" s="101" customFormat="1" ht="16.5" customHeight="1">
      <c r="A15" s="128" t="s">
        <v>22</v>
      </c>
      <c r="B15" s="128"/>
      <c r="C15" s="129"/>
      <c r="D15" s="97">
        <v>9</v>
      </c>
      <c r="E15" s="98">
        <v>41010</v>
      </c>
      <c r="F15" s="103">
        <v>0</v>
      </c>
      <c r="G15" s="103">
        <v>0</v>
      </c>
      <c r="H15" s="98">
        <v>2</v>
      </c>
      <c r="I15" s="98">
        <v>25971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8">
        <v>0</v>
      </c>
      <c r="P15" s="98">
        <v>0</v>
      </c>
      <c r="Q15" s="98">
        <v>0</v>
      </c>
      <c r="R15" s="98">
        <v>1</v>
      </c>
      <c r="S15" s="98">
        <v>4336</v>
      </c>
      <c r="T15" s="98">
        <v>2</v>
      </c>
      <c r="U15" s="98">
        <v>2201</v>
      </c>
      <c r="V15" s="99">
        <v>2</v>
      </c>
      <c r="W15" s="99">
        <v>4662</v>
      </c>
      <c r="X15" s="99">
        <v>2</v>
      </c>
      <c r="Y15" s="99">
        <v>3840</v>
      </c>
      <c r="Z15" s="100"/>
      <c r="AA15" s="72">
        <f t="shared" si="1"/>
        <v>9</v>
      </c>
      <c r="AB15" s="112">
        <f t="shared" si="1"/>
        <v>41010</v>
      </c>
    </row>
    <row r="16" spans="1:28" ht="16.5" customHeight="1">
      <c r="A16" s="59"/>
      <c r="B16" s="59"/>
      <c r="C16" s="60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/>
      <c r="W16" s="26"/>
      <c r="X16" s="26"/>
      <c r="Y16" s="26"/>
      <c r="AA16" s="114">
        <f t="shared" si="1"/>
        <v>0</v>
      </c>
      <c r="AB16" s="115">
        <f t="shared" si="1"/>
        <v>0</v>
      </c>
    </row>
    <row r="17" spans="1:28" s="101" customFormat="1" ht="16.5" customHeight="1">
      <c r="A17" s="128" t="s">
        <v>23</v>
      </c>
      <c r="B17" s="128"/>
      <c r="C17" s="129"/>
      <c r="D17" s="102">
        <v>0</v>
      </c>
      <c r="E17" s="102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v>0</v>
      </c>
      <c r="W17" s="102">
        <v>0</v>
      </c>
      <c r="X17" s="103">
        <v>0</v>
      </c>
      <c r="Y17" s="103">
        <v>0</v>
      </c>
      <c r="Z17" s="100"/>
      <c r="AA17" s="72">
        <f t="shared" si="1"/>
        <v>0</v>
      </c>
      <c r="AB17" s="112">
        <f t="shared" si="1"/>
        <v>0</v>
      </c>
    </row>
    <row r="18" spans="1:27" ht="16.5" customHeight="1">
      <c r="A18" s="17"/>
      <c r="B18" s="17"/>
      <c r="C18" s="15"/>
      <c r="D18" s="24">
        <v>0</v>
      </c>
      <c r="E18" s="25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6"/>
      <c r="W18" s="26"/>
      <c r="X18" s="27"/>
      <c r="Y18" s="27"/>
      <c r="AA18" s="13"/>
    </row>
    <row r="19" spans="1:27" ht="16.5" customHeight="1">
      <c r="A19" s="126" t="s">
        <v>61</v>
      </c>
      <c r="B19" s="126"/>
      <c r="C19" s="127"/>
      <c r="D19" s="24"/>
      <c r="E19" s="25"/>
      <c r="F19" s="25"/>
      <c r="G19" s="25"/>
      <c r="H19" s="27"/>
      <c r="I19" s="27"/>
      <c r="J19" s="27"/>
      <c r="K19" s="27"/>
      <c r="L19" s="27"/>
      <c r="M19" s="27"/>
      <c r="N19" s="27"/>
      <c r="O19" s="27"/>
      <c r="P19" s="25"/>
      <c r="Q19" s="25"/>
      <c r="R19" s="27"/>
      <c r="S19" s="27"/>
      <c r="T19" s="27"/>
      <c r="U19" s="27"/>
      <c r="V19" s="26"/>
      <c r="W19" s="26"/>
      <c r="X19" s="27"/>
      <c r="Y19" s="27"/>
      <c r="AA19" s="13"/>
    </row>
    <row r="20" spans="1:28" ht="16.5" customHeight="1">
      <c r="A20" s="16"/>
      <c r="B20" s="16"/>
      <c r="C20" s="14"/>
      <c r="D20" s="24"/>
      <c r="E20" s="25"/>
      <c r="F20" s="25"/>
      <c r="G20" s="25"/>
      <c r="H20" s="27"/>
      <c r="I20" s="27"/>
      <c r="J20" s="27"/>
      <c r="K20" s="27"/>
      <c r="L20" s="27"/>
      <c r="M20" s="27"/>
      <c r="N20" s="27"/>
      <c r="O20" s="27"/>
      <c r="P20" s="25"/>
      <c r="Q20" s="25"/>
      <c r="R20" s="27"/>
      <c r="S20" s="27"/>
      <c r="T20" s="27"/>
      <c r="U20" s="27"/>
      <c r="V20" s="26"/>
      <c r="W20" s="26"/>
      <c r="X20" s="27"/>
      <c r="Y20" s="27"/>
      <c r="AA20" s="114">
        <f aca="true" t="shared" si="2" ref="AA20:AA29">F20+H20+J20+L20+N20+P20+R20+T20+V20+X20</f>
        <v>0</v>
      </c>
      <c r="AB20" s="115">
        <f aca="true" t="shared" si="3" ref="AB20:AB29">G20+I20+K20+M20+O20+Q20+S20+U20+W20+Y20</f>
        <v>0</v>
      </c>
    </row>
    <row r="21" spans="1:28" s="101" customFormat="1" ht="16.5" customHeight="1">
      <c r="A21" s="128" t="s">
        <v>24</v>
      </c>
      <c r="B21" s="128"/>
      <c r="C21" s="129"/>
      <c r="D21" s="97">
        <v>5</v>
      </c>
      <c r="E21" s="98">
        <v>11940</v>
      </c>
      <c r="F21" s="98">
        <v>0</v>
      </c>
      <c r="G21" s="98">
        <v>0</v>
      </c>
      <c r="H21" s="98">
        <v>0</v>
      </c>
      <c r="I21" s="98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98">
        <v>0</v>
      </c>
      <c r="Q21" s="98">
        <v>0</v>
      </c>
      <c r="R21" s="103">
        <v>0</v>
      </c>
      <c r="S21" s="103">
        <v>0</v>
      </c>
      <c r="T21" s="103">
        <v>3</v>
      </c>
      <c r="U21" s="103">
        <v>5980</v>
      </c>
      <c r="V21" s="103">
        <v>2</v>
      </c>
      <c r="W21" s="102">
        <v>5960</v>
      </c>
      <c r="X21" s="102">
        <v>0</v>
      </c>
      <c r="Y21" s="103">
        <v>0</v>
      </c>
      <c r="Z21" s="100"/>
      <c r="AA21" s="72">
        <f t="shared" si="2"/>
        <v>5</v>
      </c>
      <c r="AB21" s="112">
        <f t="shared" si="3"/>
        <v>11940</v>
      </c>
    </row>
    <row r="22" spans="1:28" ht="16.5" customHeight="1">
      <c r="A22" s="59"/>
      <c r="B22" s="59"/>
      <c r="C22" s="60"/>
      <c r="D22" s="24"/>
      <c r="E22" s="25"/>
      <c r="F22" s="25"/>
      <c r="G22" s="25"/>
      <c r="H22" s="25"/>
      <c r="I22" s="25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8"/>
      <c r="X22" s="28"/>
      <c r="Y22" s="28"/>
      <c r="AA22" s="114">
        <f t="shared" si="2"/>
        <v>0</v>
      </c>
      <c r="AB22" s="115">
        <f t="shared" si="3"/>
        <v>0</v>
      </c>
    </row>
    <row r="23" spans="1:28" s="101" customFormat="1" ht="16.5" customHeight="1">
      <c r="A23" s="128" t="s">
        <v>0</v>
      </c>
      <c r="B23" s="128"/>
      <c r="C23" s="129"/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v>0</v>
      </c>
      <c r="W23" s="102">
        <v>0</v>
      </c>
      <c r="X23" s="102">
        <v>0</v>
      </c>
      <c r="Y23" s="103">
        <v>0</v>
      </c>
      <c r="Z23" s="100"/>
      <c r="AA23" s="72">
        <f t="shared" si="2"/>
        <v>0</v>
      </c>
      <c r="AB23" s="112">
        <f t="shared" si="3"/>
        <v>0</v>
      </c>
    </row>
    <row r="24" spans="1:28" ht="16.5" customHeight="1">
      <c r="A24" s="59"/>
      <c r="B24" s="59"/>
      <c r="C24" s="60"/>
      <c r="D24" s="24"/>
      <c r="E24" s="25"/>
      <c r="F24" s="25"/>
      <c r="G24" s="25"/>
      <c r="H24" s="25"/>
      <c r="I24" s="25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6"/>
      <c r="W24" s="26"/>
      <c r="X24" s="28"/>
      <c r="Y24" s="28"/>
      <c r="AA24" s="114">
        <f t="shared" si="2"/>
        <v>0</v>
      </c>
      <c r="AB24" s="115">
        <f t="shared" si="3"/>
        <v>0</v>
      </c>
    </row>
    <row r="25" spans="1:28" s="101" customFormat="1" ht="16.5" customHeight="1">
      <c r="A25" s="128" t="s">
        <v>25</v>
      </c>
      <c r="B25" s="128"/>
      <c r="C25" s="129"/>
      <c r="D25" s="102">
        <v>0</v>
      </c>
      <c r="E25" s="102">
        <v>0</v>
      </c>
      <c r="F25" s="98">
        <v>0</v>
      </c>
      <c r="G25" s="98">
        <v>0</v>
      </c>
      <c r="H25" s="98">
        <v>0</v>
      </c>
      <c r="I25" s="98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v>0</v>
      </c>
      <c r="W25" s="102">
        <v>0</v>
      </c>
      <c r="X25" s="102">
        <v>0</v>
      </c>
      <c r="Y25" s="102">
        <v>0</v>
      </c>
      <c r="Z25" s="100"/>
      <c r="AA25" s="72">
        <f t="shared" si="2"/>
        <v>0</v>
      </c>
      <c r="AB25" s="112">
        <f t="shared" si="3"/>
        <v>0</v>
      </c>
    </row>
    <row r="26" spans="1:28" ht="16.5" customHeight="1">
      <c r="A26" s="59"/>
      <c r="B26" s="59"/>
      <c r="C26" s="60"/>
      <c r="D26" s="81">
        <v>1</v>
      </c>
      <c r="E26" s="83">
        <v>4652</v>
      </c>
      <c r="F26" s="25"/>
      <c r="G26" s="25"/>
      <c r="H26" s="25"/>
      <c r="I26" s="25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8"/>
      <c r="W26" s="28"/>
      <c r="X26" s="94">
        <v>1</v>
      </c>
      <c r="Y26" s="94">
        <v>4652</v>
      </c>
      <c r="AA26" s="114">
        <f t="shared" si="2"/>
        <v>1</v>
      </c>
      <c r="AB26" s="115">
        <f t="shared" si="3"/>
        <v>4652</v>
      </c>
    </row>
    <row r="27" spans="1:28" s="101" customFormat="1" ht="16.5" customHeight="1">
      <c r="A27" s="128" t="s">
        <v>26</v>
      </c>
      <c r="B27" s="128"/>
      <c r="C27" s="129"/>
      <c r="D27" s="97">
        <v>1</v>
      </c>
      <c r="E27" s="98">
        <v>3600</v>
      </c>
      <c r="F27" s="103">
        <v>0</v>
      </c>
      <c r="G27" s="103">
        <v>0</v>
      </c>
      <c r="H27" s="98">
        <v>0</v>
      </c>
      <c r="I27" s="98">
        <v>0</v>
      </c>
      <c r="J27" s="103">
        <v>0</v>
      </c>
      <c r="K27" s="103">
        <v>0</v>
      </c>
      <c r="L27" s="103">
        <v>0</v>
      </c>
      <c r="M27" s="103">
        <v>0</v>
      </c>
      <c r="N27" s="103">
        <v>0</v>
      </c>
      <c r="O27" s="103">
        <v>0</v>
      </c>
      <c r="P27" s="103">
        <v>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v>1</v>
      </c>
      <c r="W27" s="102">
        <v>3600</v>
      </c>
      <c r="X27" s="102">
        <v>0</v>
      </c>
      <c r="Y27" s="103">
        <v>0</v>
      </c>
      <c r="Z27" s="100"/>
      <c r="AA27" s="72">
        <f t="shared" si="2"/>
        <v>1</v>
      </c>
      <c r="AB27" s="112">
        <f t="shared" si="3"/>
        <v>3600</v>
      </c>
    </row>
    <row r="28" spans="1:28" ht="16.5" customHeight="1">
      <c r="A28" s="59"/>
      <c r="B28" s="59"/>
      <c r="C28" s="60"/>
      <c r="D28" s="24"/>
      <c r="E28" s="25"/>
      <c r="F28" s="27"/>
      <c r="G28" s="27"/>
      <c r="H28" s="25"/>
      <c r="I28" s="25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28"/>
      <c r="Y28" s="28"/>
      <c r="AA28" s="114">
        <f t="shared" si="2"/>
        <v>0</v>
      </c>
      <c r="AB28" s="115">
        <f t="shared" si="3"/>
        <v>0</v>
      </c>
    </row>
    <row r="29" spans="1:28" s="101" customFormat="1" ht="16.5" customHeight="1">
      <c r="A29" s="128" t="s">
        <v>27</v>
      </c>
      <c r="B29" s="128"/>
      <c r="C29" s="129"/>
      <c r="D29" s="102">
        <v>0</v>
      </c>
      <c r="E29" s="103">
        <v>0</v>
      </c>
      <c r="F29" s="103">
        <v>0</v>
      </c>
      <c r="G29" s="103">
        <v>0</v>
      </c>
      <c r="H29" s="98">
        <v>0</v>
      </c>
      <c r="I29" s="98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v>0</v>
      </c>
      <c r="W29" s="103">
        <v>0</v>
      </c>
      <c r="X29" s="102">
        <v>0</v>
      </c>
      <c r="Y29" s="103">
        <v>0</v>
      </c>
      <c r="Z29" s="100"/>
      <c r="AA29" s="72">
        <f t="shared" si="2"/>
        <v>0</v>
      </c>
      <c r="AB29" s="112">
        <f t="shared" si="3"/>
        <v>0</v>
      </c>
    </row>
    <row r="30" spans="1:27" ht="16.5" customHeight="1">
      <c r="A30" s="17"/>
      <c r="B30" s="17"/>
      <c r="C30" s="15"/>
      <c r="D30" s="24"/>
      <c r="E30" s="25"/>
      <c r="F30" s="25"/>
      <c r="G30" s="25"/>
      <c r="H30" s="25"/>
      <c r="I30" s="25"/>
      <c r="J30" s="27"/>
      <c r="K30" s="27"/>
      <c r="L30" s="27"/>
      <c r="M30" s="27"/>
      <c r="N30" s="27"/>
      <c r="O30" s="25"/>
      <c r="P30" s="27"/>
      <c r="Q30" s="27"/>
      <c r="R30" s="27"/>
      <c r="S30" s="27"/>
      <c r="T30" s="27"/>
      <c r="U30" s="27"/>
      <c r="V30" s="25"/>
      <c r="W30" s="26"/>
      <c r="X30" s="28"/>
      <c r="Y30" s="28"/>
      <c r="AA30" s="13"/>
    </row>
    <row r="31" spans="1:27" ht="16.5" customHeight="1">
      <c r="A31" s="126" t="s">
        <v>28</v>
      </c>
      <c r="B31" s="126"/>
      <c r="C31" s="127"/>
      <c r="D31" s="24"/>
      <c r="E31" s="25"/>
      <c r="F31" s="27"/>
      <c r="G31" s="27"/>
      <c r="H31" s="27"/>
      <c r="I31" s="27"/>
      <c r="J31" s="27"/>
      <c r="K31" s="27"/>
      <c r="L31" s="25"/>
      <c r="M31" s="27"/>
      <c r="N31" s="27"/>
      <c r="O31" s="27"/>
      <c r="P31" s="27"/>
      <c r="Q31" s="27"/>
      <c r="R31" s="27"/>
      <c r="S31" s="27"/>
      <c r="T31" s="27"/>
      <c r="U31" s="27"/>
      <c r="V31" s="26"/>
      <c r="W31" s="26"/>
      <c r="X31" s="28"/>
      <c r="Y31" s="28"/>
      <c r="AA31" s="13"/>
    </row>
    <row r="32" spans="1:28" ht="16.5" customHeight="1">
      <c r="A32" s="16"/>
      <c r="B32" s="16"/>
      <c r="C32" s="14"/>
      <c r="D32" s="24"/>
      <c r="E32" s="25"/>
      <c r="F32" s="27"/>
      <c r="G32" s="27"/>
      <c r="H32" s="27"/>
      <c r="I32" s="27"/>
      <c r="J32" s="27"/>
      <c r="K32" s="27"/>
      <c r="L32" s="25"/>
      <c r="M32" s="27"/>
      <c r="N32" s="27"/>
      <c r="O32" s="27"/>
      <c r="P32" s="27"/>
      <c r="Q32" s="27"/>
      <c r="R32" s="27"/>
      <c r="S32" s="27"/>
      <c r="T32" s="27"/>
      <c r="U32" s="27"/>
      <c r="V32" s="26"/>
      <c r="W32" s="26"/>
      <c r="X32" s="28"/>
      <c r="Y32" s="28"/>
      <c r="AA32" s="114">
        <f aca="true" t="shared" si="4" ref="AA32:AB37">F32+H32+J32+L32+N32+P32+R32+T32+V32+X32</f>
        <v>0</v>
      </c>
      <c r="AB32" s="115">
        <f t="shared" si="4"/>
        <v>0</v>
      </c>
    </row>
    <row r="33" spans="1:28" s="101" customFormat="1" ht="16.5" customHeight="1">
      <c r="A33" s="128" t="s">
        <v>29</v>
      </c>
      <c r="B33" s="128"/>
      <c r="C33" s="129"/>
      <c r="D33" s="102">
        <v>1</v>
      </c>
      <c r="E33" s="102">
        <v>29332</v>
      </c>
      <c r="F33" s="102">
        <v>0</v>
      </c>
      <c r="G33" s="102">
        <v>0</v>
      </c>
      <c r="H33" s="102">
        <v>1</v>
      </c>
      <c r="I33" s="102">
        <v>29332</v>
      </c>
      <c r="J33" s="102">
        <v>0</v>
      </c>
      <c r="K33" s="102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2">
        <v>0</v>
      </c>
      <c r="Y33" s="103">
        <v>0</v>
      </c>
      <c r="Z33" s="100"/>
      <c r="AA33" s="72">
        <f t="shared" si="4"/>
        <v>1</v>
      </c>
      <c r="AB33" s="112">
        <f t="shared" si="4"/>
        <v>29332</v>
      </c>
    </row>
    <row r="34" spans="1:28" s="91" customFormat="1" ht="16.5" customHeight="1">
      <c r="A34" s="92"/>
      <c r="B34" s="92"/>
      <c r="C34" s="93"/>
      <c r="D34" s="83">
        <v>1</v>
      </c>
      <c r="E34" s="86">
        <v>3980</v>
      </c>
      <c r="F34" s="86"/>
      <c r="G34" s="86"/>
      <c r="H34" s="87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3">
        <v>1</v>
      </c>
      <c r="W34" s="94">
        <v>3980</v>
      </c>
      <c r="X34" s="102"/>
      <c r="Y34" s="103"/>
      <c r="Z34" s="90"/>
      <c r="AA34" s="114">
        <f t="shared" si="4"/>
        <v>1</v>
      </c>
      <c r="AB34" s="115">
        <f t="shared" si="4"/>
        <v>3980</v>
      </c>
    </row>
    <row r="35" spans="1:28" s="101" customFormat="1" ht="16.5" customHeight="1">
      <c r="A35" s="128" t="s">
        <v>30</v>
      </c>
      <c r="B35" s="128"/>
      <c r="C35" s="129"/>
      <c r="D35" s="97">
        <v>5</v>
      </c>
      <c r="E35" s="98">
        <v>11738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  <c r="S35" s="103">
        <v>0</v>
      </c>
      <c r="T35" s="103">
        <v>4</v>
      </c>
      <c r="U35" s="103">
        <v>6298</v>
      </c>
      <c r="V35" s="102">
        <v>1</v>
      </c>
      <c r="W35" s="102">
        <v>5440</v>
      </c>
      <c r="X35" s="102">
        <v>0</v>
      </c>
      <c r="Y35" s="103">
        <v>0</v>
      </c>
      <c r="Z35" s="100"/>
      <c r="AA35" s="72">
        <f t="shared" si="4"/>
        <v>5</v>
      </c>
      <c r="AB35" s="112">
        <f t="shared" si="4"/>
        <v>11738</v>
      </c>
    </row>
    <row r="36" spans="1:28" s="91" customFormat="1" ht="16.5" customHeight="1">
      <c r="A36" s="92"/>
      <c r="B36" s="92"/>
      <c r="C36" s="93"/>
      <c r="D36" s="83">
        <v>8</v>
      </c>
      <c r="E36" s="86">
        <v>102942</v>
      </c>
      <c r="F36" s="86"/>
      <c r="G36" s="86"/>
      <c r="H36" s="86">
        <v>4</v>
      </c>
      <c r="I36" s="86">
        <v>44138</v>
      </c>
      <c r="J36" s="86"/>
      <c r="K36" s="86"/>
      <c r="L36" s="86"/>
      <c r="M36" s="86"/>
      <c r="N36" s="86">
        <v>1</v>
      </c>
      <c r="O36" s="86">
        <v>32805</v>
      </c>
      <c r="P36" s="86">
        <v>1</v>
      </c>
      <c r="Q36" s="86">
        <v>14586</v>
      </c>
      <c r="R36" s="86"/>
      <c r="S36" s="86"/>
      <c r="T36" s="86"/>
      <c r="U36" s="86"/>
      <c r="V36" s="94">
        <v>2</v>
      </c>
      <c r="W36" s="94">
        <v>11413</v>
      </c>
      <c r="X36" s="94"/>
      <c r="Y36" s="94"/>
      <c r="Z36" s="90"/>
      <c r="AA36" s="114">
        <f t="shared" si="4"/>
        <v>8</v>
      </c>
      <c r="AB36" s="115">
        <f t="shared" si="4"/>
        <v>102942</v>
      </c>
    </row>
    <row r="37" spans="1:28" s="101" customFormat="1" ht="16.5" customHeight="1">
      <c r="A37" s="128" t="s">
        <v>31</v>
      </c>
      <c r="B37" s="128"/>
      <c r="C37" s="129"/>
      <c r="D37" s="97">
        <v>7</v>
      </c>
      <c r="E37" s="98">
        <v>133283</v>
      </c>
      <c r="F37" s="103">
        <v>0</v>
      </c>
      <c r="G37" s="103">
        <v>0</v>
      </c>
      <c r="H37" s="98">
        <v>2</v>
      </c>
      <c r="I37" s="98">
        <v>43260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2</v>
      </c>
      <c r="Q37" s="103">
        <v>52071</v>
      </c>
      <c r="R37" s="103">
        <v>0</v>
      </c>
      <c r="S37" s="103">
        <v>0</v>
      </c>
      <c r="T37" s="103">
        <v>0</v>
      </c>
      <c r="U37" s="103">
        <v>0</v>
      </c>
      <c r="V37" s="102">
        <v>1</v>
      </c>
      <c r="W37" s="102">
        <v>5989</v>
      </c>
      <c r="X37" s="102">
        <v>2</v>
      </c>
      <c r="Y37" s="102">
        <v>31963</v>
      </c>
      <c r="Z37" s="100"/>
      <c r="AA37" s="72">
        <f t="shared" si="4"/>
        <v>7</v>
      </c>
      <c r="AB37" s="112">
        <f t="shared" si="4"/>
        <v>133283</v>
      </c>
    </row>
    <row r="38" spans="1:27" ht="16.5" customHeight="1">
      <c r="A38" s="17"/>
      <c r="B38" s="17"/>
      <c r="C38" s="15"/>
      <c r="D38" s="24"/>
      <c r="E38" s="25"/>
      <c r="F38" s="27"/>
      <c r="G38" s="27"/>
      <c r="H38" s="25"/>
      <c r="I38" s="25"/>
      <c r="J38" s="27"/>
      <c r="K38" s="27"/>
      <c r="L38" s="25"/>
      <c r="M38" s="25"/>
      <c r="N38" s="27"/>
      <c r="O38" s="27"/>
      <c r="P38" s="27"/>
      <c r="Q38" s="27"/>
      <c r="R38" s="27"/>
      <c r="S38" s="27"/>
      <c r="T38" s="27"/>
      <c r="U38" s="27"/>
      <c r="V38" s="28"/>
      <c r="W38" s="28"/>
      <c r="X38" s="28"/>
      <c r="Y38" s="28"/>
      <c r="AA38" s="13"/>
    </row>
    <row r="39" spans="1:27" ht="16.5" customHeight="1">
      <c r="A39" s="126" t="s">
        <v>32</v>
      </c>
      <c r="B39" s="126"/>
      <c r="C39" s="127"/>
      <c r="D39" s="24"/>
      <c r="E39" s="25"/>
      <c r="F39" s="27"/>
      <c r="G39" s="27"/>
      <c r="H39" s="25"/>
      <c r="I39" s="25"/>
      <c r="J39" s="25"/>
      <c r="K39" s="25"/>
      <c r="L39" s="27"/>
      <c r="M39" s="25"/>
      <c r="N39" s="27"/>
      <c r="O39" s="27"/>
      <c r="P39" s="27"/>
      <c r="Q39" s="27"/>
      <c r="R39" s="27"/>
      <c r="S39" s="27"/>
      <c r="T39" s="27"/>
      <c r="U39" s="27"/>
      <c r="V39" s="27"/>
      <c r="W39" s="28"/>
      <c r="X39" s="28"/>
      <c r="Y39" s="28"/>
      <c r="AA39" s="13"/>
    </row>
    <row r="40" spans="1:28" s="91" customFormat="1" ht="16.5" customHeight="1">
      <c r="A40" s="84"/>
      <c r="B40" s="84"/>
      <c r="C40" s="85"/>
      <c r="D40" s="95">
        <v>10</v>
      </c>
      <c r="E40" s="86">
        <v>162700</v>
      </c>
      <c r="F40" s="86"/>
      <c r="G40" s="86"/>
      <c r="H40" s="86">
        <v>1</v>
      </c>
      <c r="I40" s="86">
        <v>23857</v>
      </c>
      <c r="J40" s="86">
        <v>1</v>
      </c>
      <c r="K40" s="86">
        <v>8076</v>
      </c>
      <c r="L40" s="86"/>
      <c r="M40" s="87"/>
      <c r="N40" s="86"/>
      <c r="O40" s="86"/>
      <c r="P40" s="86">
        <v>2</v>
      </c>
      <c r="Q40" s="86">
        <v>40680</v>
      </c>
      <c r="R40" s="87"/>
      <c r="S40" s="87"/>
      <c r="T40" s="86"/>
      <c r="U40" s="86"/>
      <c r="V40" s="86"/>
      <c r="W40" s="94"/>
      <c r="X40" s="94">
        <v>6</v>
      </c>
      <c r="Y40" s="94">
        <v>90087</v>
      </c>
      <c r="Z40" s="90"/>
      <c r="AA40" s="114">
        <f>F40+H40+J40+L40+N40+P40+R40+T40+V40+X40</f>
        <v>10</v>
      </c>
      <c r="AB40" s="115">
        <f>G40+I40+K40+M40+O40+Q40+S40+U40+W40+Y40</f>
        <v>162700</v>
      </c>
    </row>
    <row r="41" spans="1:28" s="101" customFormat="1" ht="16.5" customHeight="1">
      <c r="A41" s="128" t="s">
        <v>33</v>
      </c>
      <c r="B41" s="128"/>
      <c r="C41" s="129"/>
      <c r="D41" s="97">
        <v>32</v>
      </c>
      <c r="E41" s="98">
        <v>296421</v>
      </c>
      <c r="F41" s="103">
        <v>0</v>
      </c>
      <c r="G41" s="103">
        <v>0</v>
      </c>
      <c r="H41" s="103">
        <v>1</v>
      </c>
      <c r="I41" s="103">
        <v>12660</v>
      </c>
      <c r="J41" s="98" t="s">
        <v>60</v>
      </c>
      <c r="K41" s="98" t="s">
        <v>60</v>
      </c>
      <c r="L41" s="103">
        <v>0</v>
      </c>
      <c r="M41" s="103">
        <v>0</v>
      </c>
      <c r="N41" s="103">
        <v>0</v>
      </c>
      <c r="O41" s="103">
        <v>0</v>
      </c>
      <c r="P41" s="103">
        <v>3</v>
      </c>
      <c r="Q41" s="103">
        <v>65794</v>
      </c>
      <c r="R41" s="103">
        <v>0</v>
      </c>
      <c r="S41" s="103">
        <v>0</v>
      </c>
      <c r="T41" s="103">
        <v>14</v>
      </c>
      <c r="U41" s="103">
        <v>23334</v>
      </c>
      <c r="V41" s="103">
        <v>1</v>
      </c>
      <c r="W41" s="102">
        <v>3133</v>
      </c>
      <c r="X41" s="99">
        <v>13</v>
      </c>
      <c r="Y41" s="99">
        <v>191500</v>
      </c>
      <c r="Z41" s="100"/>
      <c r="AA41" s="72"/>
      <c r="AB41" s="112"/>
    </row>
    <row r="42" spans="1:28" s="91" customFormat="1" ht="16.5" customHeight="1">
      <c r="A42" s="92"/>
      <c r="B42" s="92"/>
      <c r="C42" s="93"/>
      <c r="D42" s="86">
        <v>12</v>
      </c>
      <c r="E42" s="86">
        <v>164128</v>
      </c>
      <c r="F42" s="86">
        <v>1</v>
      </c>
      <c r="G42" s="86">
        <v>11853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>
        <v>3</v>
      </c>
      <c r="W42" s="94">
        <v>10746</v>
      </c>
      <c r="X42" s="96">
        <v>8</v>
      </c>
      <c r="Y42" s="96">
        <v>141529</v>
      </c>
      <c r="Z42" s="90"/>
      <c r="AA42" s="114">
        <f>F42+H42+J42+L42+N42+P42+R42+T42+V42+X42</f>
        <v>12</v>
      </c>
      <c r="AB42" s="115">
        <f>G42+I42+K42+M42+O42+Q42+S42+U42+W42+Y42</f>
        <v>164128</v>
      </c>
    </row>
    <row r="43" spans="1:28" s="101" customFormat="1" ht="16.5" customHeight="1">
      <c r="A43" s="128" t="s">
        <v>34</v>
      </c>
      <c r="B43" s="128"/>
      <c r="C43" s="129"/>
      <c r="D43" s="97">
        <v>20</v>
      </c>
      <c r="E43" s="98">
        <v>280793</v>
      </c>
      <c r="F43" s="103">
        <v>1</v>
      </c>
      <c r="G43" s="103">
        <v>30570</v>
      </c>
      <c r="H43" s="98">
        <v>1</v>
      </c>
      <c r="I43" s="98">
        <v>25585</v>
      </c>
      <c r="J43" s="103">
        <v>0</v>
      </c>
      <c r="K43" s="103">
        <v>0</v>
      </c>
      <c r="L43" s="103">
        <v>0</v>
      </c>
      <c r="M43" s="103">
        <v>0</v>
      </c>
      <c r="N43" s="103">
        <v>0</v>
      </c>
      <c r="O43" s="103">
        <v>0</v>
      </c>
      <c r="P43" s="103">
        <v>0</v>
      </c>
      <c r="Q43" s="103">
        <v>0</v>
      </c>
      <c r="R43" s="103">
        <v>0</v>
      </c>
      <c r="S43" s="103">
        <v>0</v>
      </c>
      <c r="T43" s="103">
        <v>4</v>
      </c>
      <c r="U43" s="103">
        <v>13370</v>
      </c>
      <c r="V43" s="103">
        <v>1</v>
      </c>
      <c r="W43" s="102">
        <v>5990</v>
      </c>
      <c r="X43" s="99">
        <v>13</v>
      </c>
      <c r="Y43" s="99">
        <v>205278</v>
      </c>
      <c r="Z43" s="100"/>
      <c r="AA43" s="72">
        <f>F43+H43+J43+L43+N43+P43+R43+T43+V43+X43</f>
        <v>20</v>
      </c>
      <c r="AB43" s="112">
        <f>G43+I43+K43+M43+O43+Q43+S43+U43+W43+Y43</f>
        <v>280793</v>
      </c>
    </row>
    <row r="44" spans="1:27" ht="16.5" customHeight="1">
      <c r="A44" s="17"/>
      <c r="B44" s="17"/>
      <c r="C44" s="15"/>
      <c r="D44" s="24"/>
      <c r="E44" s="25"/>
      <c r="F44" s="27"/>
      <c r="G44" s="27"/>
      <c r="H44" s="27"/>
      <c r="I44" s="27"/>
      <c r="J44" s="25"/>
      <c r="K44" s="25"/>
      <c r="L44" s="27"/>
      <c r="M44" s="25"/>
      <c r="N44" s="27"/>
      <c r="O44" s="27"/>
      <c r="P44" s="27"/>
      <c r="Q44" s="27"/>
      <c r="R44" s="27"/>
      <c r="S44" s="27"/>
      <c r="T44" s="27"/>
      <c r="U44" s="27"/>
      <c r="V44" s="26"/>
      <c r="W44" s="26"/>
      <c r="X44" s="26"/>
      <c r="Y44" s="26"/>
      <c r="AA44" s="13"/>
    </row>
    <row r="45" spans="1:27" ht="16.5" customHeight="1">
      <c r="A45" s="126" t="s">
        <v>35</v>
      </c>
      <c r="B45" s="126"/>
      <c r="C45" s="127"/>
      <c r="D45" s="24"/>
      <c r="E45" s="25"/>
      <c r="F45" s="25"/>
      <c r="G45" s="25"/>
      <c r="H45" s="27"/>
      <c r="I45" s="27"/>
      <c r="J45" s="25"/>
      <c r="K45" s="25"/>
      <c r="L45" s="27"/>
      <c r="M45" s="25"/>
      <c r="N45" s="27"/>
      <c r="O45" s="27"/>
      <c r="P45" s="27"/>
      <c r="Q45" s="27"/>
      <c r="R45" s="25"/>
      <c r="S45" s="25"/>
      <c r="T45" s="27"/>
      <c r="U45" s="27"/>
      <c r="V45" s="26"/>
      <c r="W45" s="26"/>
      <c r="X45" s="26"/>
      <c r="Y45" s="26"/>
      <c r="AA45" s="13"/>
    </row>
    <row r="46" spans="1:28" s="91" customFormat="1" ht="16.5" customHeight="1">
      <c r="A46" s="84"/>
      <c r="B46" s="84"/>
      <c r="C46" s="85"/>
      <c r="D46" s="86">
        <v>3</v>
      </c>
      <c r="E46" s="86">
        <v>53175</v>
      </c>
      <c r="F46" s="87"/>
      <c r="G46" s="87"/>
      <c r="H46" s="86">
        <v>2</v>
      </c>
      <c r="I46" s="86">
        <v>39647</v>
      </c>
      <c r="J46" s="87"/>
      <c r="K46" s="87"/>
      <c r="L46" s="86"/>
      <c r="M46" s="87"/>
      <c r="N46" s="86"/>
      <c r="O46" s="86"/>
      <c r="P46" s="86"/>
      <c r="Q46" s="86"/>
      <c r="R46" s="87"/>
      <c r="S46" s="87"/>
      <c r="T46" s="86"/>
      <c r="U46" s="86"/>
      <c r="V46" s="88"/>
      <c r="W46" s="94"/>
      <c r="X46" s="96">
        <v>1</v>
      </c>
      <c r="Y46" s="96">
        <v>13528</v>
      </c>
      <c r="Z46" s="90"/>
      <c r="AA46" s="114">
        <f>F46+H46+J46+L46+N46+P46+R46+T46+V46+X46</f>
        <v>3</v>
      </c>
      <c r="AB46" s="115">
        <f>G46+I46+K46+M46+O46+Q46+S46+U46+W46+Y46</f>
        <v>53175</v>
      </c>
    </row>
    <row r="47" spans="1:28" s="101" customFormat="1" ht="16.5" customHeight="1">
      <c r="A47" s="128" t="s">
        <v>36</v>
      </c>
      <c r="B47" s="128"/>
      <c r="C47" s="129"/>
      <c r="D47" s="97">
        <v>2</v>
      </c>
      <c r="E47" s="98">
        <v>1290</v>
      </c>
      <c r="F47" s="98">
        <v>0</v>
      </c>
      <c r="G47" s="98">
        <v>0</v>
      </c>
      <c r="H47" s="98" t="s">
        <v>60</v>
      </c>
      <c r="I47" s="98" t="s">
        <v>60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98">
        <v>0</v>
      </c>
      <c r="Q47" s="98">
        <v>0</v>
      </c>
      <c r="R47" s="98">
        <v>0</v>
      </c>
      <c r="S47" s="98">
        <v>0</v>
      </c>
      <c r="T47" s="103">
        <v>1</v>
      </c>
      <c r="U47" s="103">
        <v>1290</v>
      </c>
      <c r="V47" s="103">
        <v>1</v>
      </c>
      <c r="W47" s="113">
        <v>0</v>
      </c>
      <c r="X47" s="102"/>
      <c r="Y47" s="102"/>
      <c r="Z47" s="103"/>
      <c r="AA47" s="72"/>
      <c r="AB47" s="112"/>
    </row>
    <row r="48" spans="1:28" s="91" customFormat="1" ht="16.5" customHeight="1">
      <c r="A48" s="92"/>
      <c r="B48" s="92"/>
      <c r="C48" s="93"/>
      <c r="D48" s="83">
        <v>16</v>
      </c>
      <c r="E48" s="86">
        <v>181892</v>
      </c>
      <c r="F48" s="87"/>
      <c r="G48" s="87"/>
      <c r="H48" s="86">
        <v>1</v>
      </c>
      <c r="I48" s="86">
        <v>9346</v>
      </c>
      <c r="J48" s="86"/>
      <c r="K48" s="86"/>
      <c r="L48" s="86"/>
      <c r="M48" s="86"/>
      <c r="N48" s="86">
        <v>1</v>
      </c>
      <c r="O48" s="86">
        <v>68892</v>
      </c>
      <c r="P48" s="86"/>
      <c r="Q48" s="86"/>
      <c r="R48" s="87"/>
      <c r="S48" s="87"/>
      <c r="T48" s="86"/>
      <c r="U48" s="86"/>
      <c r="V48" s="96">
        <v>9</v>
      </c>
      <c r="W48" s="96">
        <v>24218</v>
      </c>
      <c r="X48" s="96">
        <v>5</v>
      </c>
      <c r="Y48" s="96">
        <v>79436</v>
      </c>
      <c r="Z48" s="90"/>
      <c r="AA48" s="114">
        <f aca="true" t="shared" si="5" ref="AA48:AB51">F48+H48+J48+L48+N48+P48+R48+T48+V48+X48</f>
        <v>16</v>
      </c>
      <c r="AB48" s="115">
        <f t="shared" si="5"/>
        <v>181892</v>
      </c>
    </row>
    <row r="49" spans="1:28" s="101" customFormat="1" ht="16.5" customHeight="1">
      <c r="A49" s="128" t="s">
        <v>37</v>
      </c>
      <c r="B49" s="128"/>
      <c r="C49" s="129"/>
      <c r="D49" s="97">
        <v>14</v>
      </c>
      <c r="E49" s="98">
        <v>194715</v>
      </c>
      <c r="F49" s="103">
        <v>2</v>
      </c>
      <c r="G49" s="103">
        <v>81746</v>
      </c>
      <c r="H49" s="103">
        <v>3</v>
      </c>
      <c r="I49" s="103">
        <v>56448</v>
      </c>
      <c r="J49" s="103">
        <v>0</v>
      </c>
      <c r="K49" s="103">
        <v>0</v>
      </c>
      <c r="L49" s="103">
        <v>0</v>
      </c>
      <c r="M49" s="103">
        <v>0</v>
      </c>
      <c r="N49" s="103">
        <v>0</v>
      </c>
      <c r="O49" s="103">
        <v>0</v>
      </c>
      <c r="P49" s="103">
        <v>0</v>
      </c>
      <c r="Q49" s="98">
        <v>0</v>
      </c>
      <c r="R49" s="103">
        <v>0</v>
      </c>
      <c r="S49" s="103">
        <v>0</v>
      </c>
      <c r="T49" s="103">
        <v>6</v>
      </c>
      <c r="U49" s="103">
        <v>9261</v>
      </c>
      <c r="V49" s="99">
        <v>1</v>
      </c>
      <c r="W49" s="99">
        <v>5900</v>
      </c>
      <c r="X49" s="99">
        <v>2</v>
      </c>
      <c r="Y49" s="99">
        <v>41360</v>
      </c>
      <c r="Z49" s="100"/>
      <c r="AA49" s="72">
        <f t="shared" si="5"/>
        <v>14</v>
      </c>
      <c r="AB49" s="112">
        <f t="shared" si="5"/>
        <v>194715</v>
      </c>
    </row>
    <row r="50" spans="1:28" ht="16.5" customHeight="1">
      <c r="A50" s="59"/>
      <c r="B50" s="59"/>
      <c r="C50" s="60"/>
      <c r="D50" s="24"/>
      <c r="E50" s="25"/>
      <c r="F50" s="25"/>
      <c r="G50" s="25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6"/>
      <c r="W50" s="26"/>
      <c r="X50" s="26"/>
      <c r="Y50" s="26"/>
      <c r="AA50" s="114">
        <f t="shared" si="5"/>
        <v>0</v>
      </c>
      <c r="AB50" s="115">
        <f t="shared" si="5"/>
        <v>0</v>
      </c>
    </row>
    <row r="51" spans="1:28" s="101" customFormat="1" ht="16.5" customHeight="1">
      <c r="A51" s="128" t="s">
        <v>38</v>
      </c>
      <c r="B51" s="128"/>
      <c r="C51" s="129"/>
      <c r="D51" s="104">
        <v>1</v>
      </c>
      <c r="E51" s="105">
        <v>5888</v>
      </c>
      <c r="F51" s="98">
        <v>0</v>
      </c>
      <c r="G51" s="98">
        <v>0</v>
      </c>
      <c r="H51" s="103">
        <v>0</v>
      </c>
      <c r="I51" s="103">
        <v>0</v>
      </c>
      <c r="J51" s="103">
        <v>0</v>
      </c>
      <c r="K51" s="103">
        <v>0</v>
      </c>
      <c r="L51" s="103">
        <v>0</v>
      </c>
      <c r="M51" s="103">
        <v>0</v>
      </c>
      <c r="N51" s="103">
        <v>0</v>
      </c>
      <c r="O51" s="103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106">
        <v>1</v>
      </c>
      <c r="W51" s="106">
        <v>5888</v>
      </c>
      <c r="X51" s="102">
        <v>0</v>
      </c>
      <c r="Y51" s="102">
        <v>0</v>
      </c>
      <c r="Z51" s="100"/>
      <c r="AA51" s="72">
        <f t="shared" si="5"/>
        <v>1</v>
      </c>
      <c r="AB51" s="112">
        <f t="shared" si="5"/>
        <v>5888</v>
      </c>
    </row>
    <row r="52" spans="1:27" ht="16.5" customHeight="1">
      <c r="A52" s="59"/>
      <c r="B52" s="59"/>
      <c r="C52" s="60"/>
      <c r="D52" s="19"/>
      <c r="E52" s="19"/>
      <c r="F52" s="25"/>
      <c r="G52" s="25"/>
      <c r="H52" s="22"/>
      <c r="I52" s="22"/>
      <c r="J52" s="22"/>
      <c r="K52" s="22"/>
      <c r="L52" s="19"/>
      <c r="M52" s="19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0"/>
      <c r="Y52" s="20"/>
      <c r="AA52" s="13"/>
    </row>
    <row r="53" spans="1:27" ht="16.5" customHeight="1">
      <c r="A53" s="131" t="s">
        <v>39</v>
      </c>
      <c r="B53" s="131"/>
      <c r="C53" s="132"/>
      <c r="D53" s="19"/>
      <c r="E53" s="19"/>
      <c r="F53" s="27"/>
      <c r="G53" s="27"/>
      <c r="H53" s="22"/>
      <c r="I53" s="22"/>
      <c r="J53" s="22"/>
      <c r="K53" s="22"/>
      <c r="L53" s="19"/>
      <c r="M53" s="19"/>
      <c r="N53" s="22"/>
      <c r="O53" s="22"/>
      <c r="P53" s="22"/>
      <c r="Q53" s="22"/>
      <c r="R53" s="19"/>
      <c r="S53" s="19"/>
      <c r="T53" s="22"/>
      <c r="U53" s="22"/>
      <c r="V53" s="23"/>
      <c r="W53" s="23"/>
      <c r="X53" s="20"/>
      <c r="Y53" s="20"/>
      <c r="AA53" s="13"/>
    </row>
    <row r="54" spans="1:28" s="91" customFormat="1" ht="16.5" customHeight="1">
      <c r="A54" s="84"/>
      <c r="B54" s="84"/>
      <c r="C54" s="85"/>
      <c r="D54" s="83">
        <v>8</v>
      </c>
      <c r="E54" s="83">
        <v>156855</v>
      </c>
      <c r="F54" s="86"/>
      <c r="G54" s="86"/>
      <c r="H54" s="86">
        <v>1</v>
      </c>
      <c r="I54" s="86">
        <v>8518</v>
      </c>
      <c r="J54" s="83"/>
      <c r="K54" s="83"/>
      <c r="L54" s="82"/>
      <c r="M54" s="82"/>
      <c r="N54" s="86"/>
      <c r="O54" s="86"/>
      <c r="P54" s="83">
        <v>3</v>
      </c>
      <c r="Q54" s="83">
        <v>86290</v>
      </c>
      <c r="R54" s="82"/>
      <c r="S54" s="82"/>
      <c r="T54" s="83"/>
      <c r="U54" s="83"/>
      <c r="V54" s="88">
        <v>1</v>
      </c>
      <c r="W54" s="88">
        <v>2383</v>
      </c>
      <c r="X54" s="89">
        <v>3</v>
      </c>
      <c r="Y54" s="89">
        <v>59664</v>
      </c>
      <c r="Z54" s="90"/>
      <c r="AA54" s="114">
        <f>F54+H54+J54+L54+N54+P54+R54+T54+V54+X54</f>
        <v>8</v>
      </c>
      <c r="AB54" s="115">
        <f>G54+I54+K54+M54+O54+Q54+S54+U54+W54+Y54</f>
        <v>156855</v>
      </c>
    </row>
    <row r="55" spans="1:28" s="101" customFormat="1" ht="16.5" customHeight="1">
      <c r="A55" s="128" t="s">
        <v>40</v>
      </c>
      <c r="B55" s="128"/>
      <c r="C55" s="129"/>
      <c r="D55" s="105">
        <v>21</v>
      </c>
      <c r="E55" s="105">
        <v>229722</v>
      </c>
      <c r="F55" s="103">
        <v>1</v>
      </c>
      <c r="G55" s="103">
        <v>49065</v>
      </c>
      <c r="H55" s="103">
        <v>4</v>
      </c>
      <c r="I55" s="103">
        <v>67880</v>
      </c>
      <c r="J55" s="103">
        <v>1</v>
      </c>
      <c r="K55" s="103">
        <v>42494</v>
      </c>
      <c r="L55" s="103">
        <v>0</v>
      </c>
      <c r="M55" s="103">
        <v>0</v>
      </c>
      <c r="N55" s="107">
        <v>0</v>
      </c>
      <c r="O55" s="107">
        <v>0</v>
      </c>
      <c r="P55" s="107">
        <v>2</v>
      </c>
      <c r="Q55" s="107">
        <v>40454</v>
      </c>
      <c r="R55" s="105">
        <v>0</v>
      </c>
      <c r="S55" s="105">
        <v>0</v>
      </c>
      <c r="T55" s="105">
        <v>5</v>
      </c>
      <c r="U55" s="105">
        <v>9947</v>
      </c>
      <c r="V55" s="105">
        <v>5</v>
      </c>
      <c r="W55" s="105">
        <v>13910</v>
      </c>
      <c r="X55" s="105">
        <v>3</v>
      </c>
      <c r="Y55" s="105">
        <v>5972</v>
      </c>
      <c r="Z55" s="100"/>
      <c r="AA55" s="72">
        <f>F55+H55+J55+L55+N55+P55+R55+T55+V55+X55</f>
        <v>21</v>
      </c>
      <c r="AB55" s="112">
        <f>G55+I55+K55+M55+O55+Q55+S55+U55+W55+Y55</f>
        <v>229722</v>
      </c>
    </row>
    <row r="56" spans="1:27" ht="16.5" customHeight="1">
      <c r="A56" s="17"/>
      <c r="B56" s="17"/>
      <c r="C56" s="15"/>
      <c r="D56" s="21"/>
      <c r="E56" s="21"/>
      <c r="F56" s="29"/>
      <c r="G56" s="29"/>
      <c r="H56" s="29"/>
      <c r="I56" s="29"/>
      <c r="J56" s="21"/>
      <c r="K56" s="21"/>
      <c r="L56" s="21"/>
      <c r="M56" s="21"/>
      <c r="N56" s="29"/>
      <c r="O56" s="29"/>
      <c r="P56" s="29"/>
      <c r="Q56" s="29"/>
      <c r="R56" s="21"/>
      <c r="S56" s="21"/>
      <c r="T56" s="21"/>
      <c r="U56" s="21"/>
      <c r="V56" s="21"/>
      <c r="W56" s="21"/>
      <c r="X56" s="21"/>
      <c r="Y56" s="21"/>
      <c r="AA56" s="13"/>
    </row>
    <row r="57" spans="1:27" ht="16.5" customHeight="1">
      <c r="A57" s="131" t="s">
        <v>41</v>
      </c>
      <c r="B57" s="131"/>
      <c r="C57" s="132"/>
      <c r="D57" s="18"/>
      <c r="E57" s="19"/>
      <c r="F57" s="22"/>
      <c r="G57" s="22"/>
      <c r="H57" s="22"/>
      <c r="I57" s="22"/>
      <c r="J57" s="22"/>
      <c r="K57" s="22"/>
      <c r="L57" s="22"/>
      <c r="M57" s="19"/>
      <c r="N57" s="22"/>
      <c r="O57" s="22"/>
      <c r="P57" s="19"/>
      <c r="Q57" s="19"/>
      <c r="R57" s="22"/>
      <c r="S57" s="22"/>
      <c r="T57" s="22"/>
      <c r="U57" s="22"/>
      <c r="V57" s="23"/>
      <c r="W57" s="23"/>
      <c r="X57" s="23"/>
      <c r="Y57" s="23"/>
      <c r="AA57" s="13"/>
    </row>
    <row r="58" spans="1:28" s="91" customFormat="1" ht="17.25" customHeight="1">
      <c r="A58" s="84"/>
      <c r="B58" s="84"/>
      <c r="C58" s="85"/>
      <c r="D58" s="83">
        <v>5</v>
      </c>
      <c r="E58" s="83">
        <v>48176</v>
      </c>
      <c r="F58" s="83"/>
      <c r="G58" s="83"/>
      <c r="H58" s="86">
        <v>2</v>
      </c>
      <c r="I58" s="86">
        <v>21044</v>
      </c>
      <c r="J58" s="83"/>
      <c r="K58" s="83"/>
      <c r="L58" s="83"/>
      <c r="M58" s="82"/>
      <c r="N58" s="86">
        <v>1</v>
      </c>
      <c r="O58" s="86">
        <v>12425</v>
      </c>
      <c r="P58" s="86">
        <v>1</v>
      </c>
      <c r="Q58" s="83">
        <v>12408</v>
      </c>
      <c r="R58" s="83"/>
      <c r="S58" s="83"/>
      <c r="T58" s="83"/>
      <c r="U58" s="83"/>
      <c r="V58" s="88">
        <v>1</v>
      </c>
      <c r="W58" s="88">
        <v>2299</v>
      </c>
      <c r="X58" s="88"/>
      <c r="Y58" s="88"/>
      <c r="Z58" s="90"/>
      <c r="AA58" s="114">
        <f>F58+H58+J58+L58+N58+P58+R58+T58+V58+X58</f>
        <v>5</v>
      </c>
      <c r="AB58" s="115">
        <f>G58+I58+K58+M58+O58+Q58+S58+U58+W58+Y58</f>
        <v>48176</v>
      </c>
    </row>
    <row r="59" spans="1:28" s="101" customFormat="1" ht="16.5" customHeight="1">
      <c r="A59" s="128" t="s">
        <v>42</v>
      </c>
      <c r="B59" s="128"/>
      <c r="C59" s="129"/>
      <c r="D59" s="97">
        <v>11</v>
      </c>
      <c r="E59" s="98">
        <v>105542</v>
      </c>
      <c r="F59" s="98">
        <v>0</v>
      </c>
      <c r="G59" s="98">
        <v>0</v>
      </c>
      <c r="H59" s="98">
        <v>3</v>
      </c>
      <c r="I59" s="98">
        <v>44408</v>
      </c>
      <c r="J59" s="98">
        <v>0</v>
      </c>
      <c r="K59" s="98">
        <v>0</v>
      </c>
      <c r="L59" s="98">
        <v>0</v>
      </c>
      <c r="M59" s="98">
        <v>0</v>
      </c>
      <c r="N59" s="103">
        <v>0</v>
      </c>
      <c r="O59" s="103">
        <v>0</v>
      </c>
      <c r="P59" s="98">
        <v>1</v>
      </c>
      <c r="Q59" s="98">
        <v>18443</v>
      </c>
      <c r="R59" s="103">
        <v>0</v>
      </c>
      <c r="S59" s="103">
        <v>0</v>
      </c>
      <c r="T59" s="98">
        <v>5</v>
      </c>
      <c r="U59" s="98">
        <v>11719</v>
      </c>
      <c r="V59" s="99">
        <v>1</v>
      </c>
      <c r="W59" s="99">
        <v>2699</v>
      </c>
      <c r="X59" s="102">
        <v>1</v>
      </c>
      <c r="Y59" s="102">
        <v>28273</v>
      </c>
      <c r="Z59" s="100"/>
      <c r="AA59" s="72">
        <f>F59+H59+J59+L59+N59+P59+R59+T59+V59+X59</f>
        <v>11</v>
      </c>
      <c r="AB59" s="112">
        <f>G59+I59+K59+M59+O59+Q59+S59+U59+W59+Y59</f>
        <v>105542</v>
      </c>
    </row>
    <row r="60" spans="1:27" ht="16.5" customHeight="1">
      <c r="A60" s="17"/>
      <c r="B60" s="17"/>
      <c r="C60" s="15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6"/>
      <c r="W60" s="26"/>
      <c r="X60" s="26"/>
      <c r="Y60" s="26"/>
      <c r="AA60" s="13"/>
    </row>
    <row r="61" spans="1:27" ht="16.5" customHeight="1">
      <c r="A61" s="131" t="s">
        <v>43</v>
      </c>
      <c r="B61" s="131"/>
      <c r="C61" s="132"/>
      <c r="D61" s="24"/>
      <c r="E61" s="25"/>
      <c r="F61" s="25"/>
      <c r="G61" s="25"/>
      <c r="H61" s="25"/>
      <c r="I61" s="25"/>
      <c r="J61" s="27"/>
      <c r="K61" s="27"/>
      <c r="L61" s="27"/>
      <c r="M61" s="27"/>
      <c r="N61" s="25"/>
      <c r="O61" s="25"/>
      <c r="P61" s="25"/>
      <c r="Q61" s="25"/>
      <c r="R61" s="25"/>
      <c r="S61" s="25"/>
      <c r="T61" s="25"/>
      <c r="U61" s="25"/>
      <c r="V61" s="26"/>
      <c r="W61" s="26"/>
      <c r="X61" s="26"/>
      <c r="Y61" s="26"/>
      <c r="AA61" s="13"/>
    </row>
    <row r="62" spans="1:28" s="91" customFormat="1" ht="16.5" customHeight="1">
      <c r="A62" s="84"/>
      <c r="B62" s="84"/>
      <c r="C62" s="85"/>
      <c r="D62" s="83">
        <v>5</v>
      </c>
      <c r="E62" s="86">
        <v>66216</v>
      </c>
      <c r="F62" s="87"/>
      <c r="G62" s="87"/>
      <c r="H62" s="87">
        <v>4</v>
      </c>
      <c r="I62" s="87">
        <v>62287</v>
      </c>
      <c r="J62" s="86"/>
      <c r="K62" s="86"/>
      <c r="L62" s="86"/>
      <c r="M62" s="86"/>
      <c r="N62" s="86"/>
      <c r="O62" s="86"/>
      <c r="P62" s="86"/>
      <c r="Q62" s="86"/>
      <c r="R62" s="87"/>
      <c r="S62" s="87"/>
      <c r="T62" s="86"/>
      <c r="U62" s="86"/>
      <c r="V62" s="96">
        <v>1</v>
      </c>
      <c r="W62" s="96">
        <v>3929</v>
      </c>
      <c r="X62" s="96"/>
      <c r="Y62" s="96"/>
      <c r="Z62" s="90"/>
      <c r="AA62" s="114">
        <f aca="true" t="shared" si="6" ref="AA62:AB65">F62+H62+J62+L62+N62+P62+R62+T62+V62+X62</f>
        <v>5</v>
      </c>
      <c r="AB62" s="115">
        <f t="shared" si="6"/>
        <v>66216</v>
      </c>
    </row>
    <row r="63" spans="1:28" s="101" customFormat="1" ht="16.5" customHeight="1">
      <c r="A63" s="128" t="s">
        <v>44</v>
      </c>
      <c r="B63" s="128"/>
      <c r="C63" s="129"/>
      <c r="D63" s="97">
        <v>11</v>
      </c>
      <c r="E63" s="98">
        <v>71909</v>
      </c>
      <c r="F63" s="98">
        <v>0</v>
      </c>
      <c r="G63" s="98">
        <v>0</v>
      </c>
      <c r="H63" s="98">
        <v>4</v>
      </c>
      <c r="I63" s="98">
        <v>56977</v>
      </c>
      <c r="J63" s="98">
        <v>0</v>
      </c>
      <c r="K63" s="98">
        <v>0</v>
      </c>
      <c r="L63" s="98">
        <v>0</v>
      </c>
      <c r="M63" s="98">
        <v>0</v>
      </c>
      <c r="N63" s="103">
        <v>0</v>
      </c>
      <c r="O63" s="103">
        <v>0</v>
      </c>
      <c r="P63" s="98">
        <v>0</v>
      </c>
      <c r="Q63" s="98">
        <v>0</v>
      </c>
      <c r="R63" s="98">
        <v>0</v>
      </c>
      <c r="S63" s="98">
        <v>0</v>
      </c>
      <c r="T63" s="98">
        <v>4</v>
      </c>
      <c r="U63" s="98">
        <v>9221</v>
      </c>
      <c r="V63" s="99">
        <v>2</v>
      </c>
      <c r="W63" s="99">
        <v>5206</v>
      </c>
      <c r="X63" s="99">
        <v>1</v>
      </c>
      <c r="Y63" s="99">
        <v>505</v>
      </c>
      <c r="Z63" s="100"/>
      <c r="AA63" s="72">
        <f t="shared" si="6"/>
        <v>11</v>
      </c>
      <c r="AB63" s="112">
        <f t="shared" si="6"/>
        <v>71909</v>
      </c>
    </row>
    <row r="64" spans="1:28" ht="16.5" customHeight="1">
      <c r="A64" s="59"/>
      <c r="B64" s="59"/>
      <c r="C64" s="60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6"/>
      <c r="W64" s="26"/>
      <c r="X64" s="26"/>
      <c r="Y64" s="26"/>
      <c r="AA64" s="114">
        <f t="shared" si="6"/>
        <v>0</v>
      </c>
      <c r="AB64" s="115">
        <f t="shared" si="6"/>
        <v>0</v>
      </c>
    </row>
    <row r="65" spans="1:28" s="101" customFormat="1" ht="16.5" customHeight="1">
      <c r="A65" s="128" t="s">
        <v>45</v>
      </c>
      <c r="B65" s="128"/>
      <c r="C65" s="129"/>
      <c r="D65" s="97">
        <v>7</v>
      </c>
      <c r="E65" s="98">
        <v>33569</v>
      </c>
      <c r="F65" s="103">
        <v>0</v>
      </c>
      <c r="G65" s="103">
        <v>0</v>
      </c>
      <c r="H65" s="103">
        <v>0</v>
      </c>
      <c r="I65" s="103">
        <v>0</v>
      </c>
      <c r="J65" s="103">
        <v>0</v>
      </c>
      <c r="K65" s="103">
        <v>0</v>
      </c>
      <c r="L65" s="98">
        <v>0</v>
      </c>
      <c r="M65" s="98">
        <v>0</v>
      </c>
      <c r="N65" s="103">
        <v>0</v>
      </c>
      <c r="O65" s="103">
        <v>0</v>
      </c>
      <c r="P65" s="103">
        <v>0</v>
      </c>
      <c r="Q65" s="103">
        <v>0</v>
      </c>
      <c r="R65" s="103">
        <v>0</v>
      </c>
      <c r="S65" s="103">
        <v>0</v>
      </c>
      <c r="T65" s="103">
        <v>3</v>
      </c>
      <c r="U65" s="103">
        <v>13413</v>
      </c>
      <c r="V65" s="99">
        <v>1</v>
      </c>
      <c r="W65" s="99">
        <v>2291</v>
      </c>
      <c r="X65" s="99">
        <v>3</v>
      </c>
      <c r="Y65" s="99">
        <v>17865</v>
      </c>
      <c r="Z65" s="100"/>
      <c r="AA65" s="72">
        <f t="shared" si="6"/>
        <v>7</v>
      </c>
      <c r="AB65" s="112">
        <f t="shared" si="6"/>
        <v>33569</v>
      </c>
    </row>
    <row r="66" spans="1:27" ht="16.5" customHeight="1">
      <c r="A66" s="61"/>
      <c r="B66" s="62"/>
      <c r="C66" s="63"/>
      <c r="D66" s="8"/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9"/>
      <c r="Q66" s="11"/>
      <c r="R66" s="10"/>
      <c r="S66" s="12"/>
      <c r="T66" s="10"/>
      <c r="U66" s="10"/>
      <c r="V66" s="10"/>
      <c r="W66" s="10"/>
      <c r="X66" s="10"/>
      <c r="Y66" s="10"/>
      <c r="AA66" s="13"/>
    </row>
    <row r="67" spans="1:27" ht="18.75" customHeight="1">
      <c r="A67" s="64" t="s">
        <v>62</v>
      </c>
      <c r="B67" s="31"/>
      <c r="C67" s="31"/>
      <c r="AA67" s="13"/>
    </row>
    <row r="68" spans="1:3" ht="13.5">
      <c r="A68" s="31"/>
      <c r="B68" s="31"/>
      <c r="C68" s="31"/>
    </row>
  </sheetData>
  <sheetProtection password="CCE9" sheet="1"/>
  <mergeCells count="31">
    <mergeCell ref="A65:C65"/>
    <mergeCell ref="A47:C47"/>
    <mergeCell ref="A49:C49"/>
    <mergeCell ref="A51:C51"/>
    <mergeCell ref="A53:C53"/>
    <mergeCell ref="A43:C43"/>
    <mergeCell ref="A57:C57"/>
    <mergeCell ref="A59:C59"/>
    <mergeCell ref="A61:C61"/>
    <mergeCell ref="A63:C63"/>
    <mergeCell ref="A17:C17"/>
    <mergeCell ref="A15:C15"/>
    <mergeCell ref="A55:C55"/>
    <mergeCell ref="A27:C27"/>
    <mergeCell ref="A29:C29"/>
    <mergeCell ref="A31:C31"/>
    <mergeCell ref="A37:C37"/>
    <mergeCell ref="A41:C41"/>
    <mergeCell ref="T3:U4"/>
    <mergeCell ref="A45:C45"/>
    <mergeCell ref="A19:C19"/>
    <mergeCell ref="A21:C21"/>
    <mergeCell ref="A23:C23"/>
    <mergeCell ref="A25:C25"/>
    <mergeCell ref="A39:C39"/>
    <mergeCell ref="R3:S4"/>
    <mergeCell ref="A3:C3"/>
    <mergeCell ref="A5:C5"/>
    <mergeCell ref="A13:C13"/>
    <mergeCell ref="A33:C33"/>
    <mergeCell ref="A35:C35"/>
  </mergeCells>
  <printOptions horizontalCentered="1"/>
  <pageMargins left="0.5905511811023623" right="0.3937007874015748" top="0.5905511811023623" bottom="0.3937007874015748" header="0.5118110236220472" footer="0.5118110236220472"/>
  <pageSetup fitToHeight="1" fitToWidth="1" horizontalDpi="600" verticalDpi="600" orientation="landscape" paperSize="9" scale="47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2013-09-26T02:55:42Z</cp:lastPrinted>
  <dcterms:created xsi:type="dcterms:W3CDTF">2007-10-16T00:11:40Z</dcterms:created>
  <dcterms:modified xsi:type="dcterms:W3CDTF">2013-11-18T04:58:08Z</dcterms:modified>
  <cp:category/>
  <cp:version/>
  <cp:contentType/>
  <cp:contentStatus/>
</cp:coreProperties>
</file>