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186" sheetId="1" r:id="rId1"/>
  </sheets>
  <externalReferences>
    <externalReference r:id="rId4"/>
    <externalReference r:id="rId5"/>
  </externalReferences>
  <definedNames>
    <definedName name="web用範囲" localSheetId="0">'[2]18600000'!$A$3:$C$28,'[2]18600000'!$E$3:$J$28,'[2]18600000'!$L$3:$P$28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<sst xmlns="http://schemas.openxmlformats.org/spreadsheetml/2006/main" count="38" uniqueCount="31">
  <si>
    <t>平成</t>
  </si>
  <si>
    <t>県学事文書課</t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</si>
  <si>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</si>
  <si>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</si>
  <si>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</si>
  <si>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</si>
  <si>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</si>
  <si>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</si>
  <si>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</si>
  <si>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 xml:space="preserve"> 郡    計</t>
  </si>
  <si>
    <t xml:space="preserve"> 大 島 郡</t>
  </si>
  <si>
    <t xml:space="preserve"> 玖 珂 郡</t>
  </si>
  <si>
    <t>－</t>
  </si>
  <si>
    <t xml:space="preserve"> 熊 毛 郡</t>
  </si>
  <si>
    <t xml:space="preserve"> 市    計</t>
  </si>
  <si>
    <t xml:space="preserve"> 下 関 市</t>
  </si>
  <si>
    <t xml:space="preserve"> 阿 武 郡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</si>
  <si>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</si>
  <si>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</si>
  <si>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</si>
  <si>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</si>
  <si>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</si>
  <si>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</si>
  <si>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</si>
  <si>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</si>
  <si>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</si>
  <si>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</si>
  <si>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萩     市</t>
  </si>
  <si>
    <t xml:space="preserve"> 光     市</t>
  </si>
  <si>
    <t>年末</t>
  </si>
  <si>
    <t>　  １８６　 宗        教        法        人       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</si>
</sst>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#\ ##0;&quot;△&quot;###\ ###\ ##0;&quot;－&quot;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3" fontId="0" fillId="0" borderId="0" xfId="0" applyAlignment="1">
      <alignment/>
    </xf>
    <xf numFmtId="3" fontId="5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13" xfId="0" applyNumberFormat="1" applyFont="1" applyFill="1" applyBorder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3" fontId="6" fillId="33" borderId="0" xfId="0" applyFont="1" applyFill="1" applyBorder="1" applyAlignment="1">
      <alignment/>
    </xf>
    <xf numFmtId="3" fontId="6" fillId="33" borderId="13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Font="1" applyBorder="1" applyAlignment="1">
      <alignment vertical="center"/>
    </xf>
    <xf numFmtId="3" fontId="7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3" fontId="7" fillId="33" borderId="0" xfId="0" applyFont="1" applyFill="1" applyBorder="1" applyAlignment="1">
      <alignment/>
    </xf>
    <xf numFmtId="3" fontId="7" fillId="33" borderId="12" xfId="0" applyNumberFormat="1" applyFont="1" applyFill="1" applyBorder="1" applyAlignment="1" applyProtection="1">
      <alignment/>
      <protection locked="0"/>
    </xf>
    <xf numFmtId="3" fontId="7" fillId="33" borderId="12" xfId="0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/>
      <protection locked="0"/>
    </xf>
    <xf numFmtId="3" fontId="7" fillId="0" borderId="0" xfId="0" applyFont="1" applyAlignment="1">
      <alignment horizontal="right"/>
    </xf>
    <xf numFmtId="3" fontId="7" fillId="33" borderId="15" xfId="0" applyNumberFormat="1" applyFont="1" applyFill="1" applyBorder="1" applyAlignment="1" applyProtection="1">
      <alignment horizontal="centerContinuous" vertical="center"/>
      <protection locked="0"/>
    </xf>
    <xf numFmtId="3" fontId="7" fillId="33" borderId="16" xfId="0" applyFont="1" applyFill="1" applyBorder="1" applyAlignment="1">
      <alignment horizontal="centerContinuous" vertical="center"/>
    </xf>
    <xf numFmtId="3" fontId="7" fillId="33" borderId="16" xfId="0" applyNumberFormat="1" applyFont="1" applyFill="1" applyBorder="1" applyAlignment="1" applyProtection="1">
      <alignment horizontal="center" vertical="center"/>
      <protection locked="0"/>
    </xf>
    <xf numFmtId="3" fontId="9" fillId="33" borderId="16" xfId="0" applyNumberFormat="1" applyFont="1" applyFill="1" applyBorder="1" applyAlignment="1" applyProtection="1">
      <alignment horizontal="center" vertical="center"/>
      <protection locked="0"/>
    </xf>
    <xf numFmtId="3" fontId="7" fillId="33" borderId="17" xfId="0" applyNumberFormat="1" applyFont="1" applyFill="1" applyBorder="1" applyAlignment="1" applyProtection="1">
      <alignment horizontal="center" vertical="center"/>
      <protection locked="0"/>
    </xf>
    <xf numFmtId="3" fontId="7" fillId="33" borderId="18" xfId="0" applyNumberFormat="1" applyFont="1" applyFill="1" applyBorder="1" applyAlignment="1" applyProtection="1">
      <alignment horizontal="center" vertical="center"/>
      <protection locked="0"/>
    </xf>
    <xf numFmtId="3" fontId="8" fillId="34" borderId="0" xfId="0" applyNumberFormat="1" applyFont="1" applyFill="1" applyAlignment="1" applyProtection="1">
      <alignment/>
      <protection locked="0"/>
    </xf>
    <xf numFmtId="3" fontId="7" fillId="34" borderId="0" xfId="0" applyNumberFormat="1" applyFont="1" applyFill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showGridLines="0" tabSelected="1" zoomScalePageLayoutView="0" workbookViewId="0" topLeftCell="A1">
      <selection activeCell="H7" sqref="H7"/>
    </sheetView>
  </sheetViews>
  <sheetFormatPr defaultColWidth="9.00390625" defaultRowHeight="14.25"/>
  <cols>
    <col min="1" max="1" width="4.625" style="1" customWidth="1"/>
    <col min="2" max="2" width="3.625" style="1" customWidth="1"/>
    <col min="3" max="3" width="4.625" style="1" customWidth="1"/>
    <col min="4" max="8" width="7.50390625" style="1" customWidth="1"/>
    <col min="9" max="9" width="12.875" style="1" customWidth="1"/>
    <col min="10" max="14" width="7.50390625" style="1" customWidth="1"/>
    <col min="15" max="16384" width="9.00390625" style="1" customWidth="1"/>
  </cols>
  <sheetData>
    <row r="1" spans="1:14" ht="17.25">
      <c r="A1" s="21"/>
      <c r="B1" s="21"/>
      <c r="C1" s="22"/>
      <c r="D1" s="36" t="s">
        <v>30</v>
      </c>
      <c r="E1" s="37"/>
      <c r="F1" s="37"/>
      <c r="G1" s="37"/>
      <c r="H1" s="37"/>
      <c r="I1" s="37"/>
      <c r="J1" s="21"/>
      <c r="K1" s="21"/>
      <c r="L1" s="21"/>
      <c r="M1" s="21"/>
      <c r="N1" s="21"/>
    </row>
    <row r="2" spans="1:14" ht="14.25" thickBot="1">
      <c r="A2" s="21"/>
      <c r="B2" s="21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9" t="s">
        <v>1</v>
      </c>
    </row>
    <row r="3" spans="1:14" s="20" customFormat="1" ht="25.5" customHeight="1" thickTop="1">
      <c r="A3" s="30" t="s">
        <v>2</v>
      </c>
      <c r="B3" s="31"/>
      <c r="C3" s="31"/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5" t="s">
        <v>8</v>
      </c>
      <c r="J3" s="32" t="s">
        <v>3</v>
      </c>
      <c r="K3" s="32" t="s">
        <v>4</v>
      </c>
      <c r="L3" s="32" t="s">
        <v>5</v>
      </c>
      <c r="M3" s="33" t="s">
        <v>6</v>
      </c>
      <c r="N3" s="34" t="s">
        <v>7</v>
      </c>
    </row>
    <row r="4" spans="1:14" ht="13.5">
      <c r="A4" s="9"/>
      <c r="B4" s="9"/>
      <c r="C4" s="9"/>
      <c r="D4" s="3"/>
      <c r="E4" s="2"/>
      <c r="F4" s="2"/>
      <c r="G4" s="2"/>
      <c r="H4" s="2"/>
      <c r="I4" s="11"/>
      <c r="J4" s="6"/>
      <c r="K4" s="6"/>
      <c r="L4" s="6"/>
      <c r="M4" s="6"/>
      <c r="N4" s="6"/>
    </row>
    <row r="5" spans="1:14" ht="13.5">
      <c r="A5" s="23" t="s">
        <v>0</v>
      </c>
      <c r="B5" s="24">
        <v>22</v>
      </c>
      <c r="C5" s="23" t="s">
        <v>29</v>
      </c>
      <c r="D5" s="3">
        <v>2734</v>
      </c>
      <c r="E5" s="2">
        <v>860</v>
      </c>
      <c r="F5" s="2">
        <v>1442</v>
      </c>
      <c r="G5" s="2">
        <v>70</v>
      </c>
      <c r="H5" s="2">
        <v>362</v>
      </c>
      <c r="I5" s="17"/>
      <c r="J5" s="18"/>
      <c r="K5" s="18"/>
      <c r="L5" s="18"/>
      <c r="M5" s="18"/>
      <c r="N5" s="18"/>
    </row>
    <row r="6" spans="1:14" ht="13.5">
      <c r="A6" s="23"/>
      <c r="B6" s="24">
        <v>23</v>
      </c>
      <c r="C6" s="9"/>
      <c r="D6" s="3">
        <v>2723</v>
      </c>
      <c r="E6" s="2">
        <v>860</v>
      </c>
      <c r="F6" s="2">
        <v>1431</v>
      </c>
      <c r="G6" s="2">
        <v>71</v>
      </c>
      <c r="H6" s="2">
        <v>361</v>
      </c>
      <c r="I6" s="11"/>
      <c r="J6" s="6"/>
      <c r="K6" s="6"/>
      <c r="L6" s="6"/>
      <c r="M6" s="6"/>
      <c r="N6" s="6"/>
    </row>
    <row r="7" spans="1:14" ht="13.5">
      <c r="A7" s="23"/>
      <c r="B7" s="24"/>
      <c r="C7" s="23"/>
      <c r="D7" s="3"/>
      <c r="E7" s="2"/>
      <c r="F7" s="2"/>
      <c r="G7" s="2"/>
      <c r="H7" s="2"/>
      <c r="I7" s="11"/>
      <c r="J7" s="6"/>
      <c r="K7" s="6"/>
      <c r="L7" s="6"/>
      <c r="M7" s="6"/>
      <c r="N7" s="6"/>
    </row>
    <row r="8" spans="1:14" ht="13.5">
      <c r="A8" s="13"/>
      <c r="B8" s="19">
        <v>24</v>
      </c>
      <c r="C8" s="13"/>
      <c r="D8" s="14">
        <f>SUM(E8:H8)</f>
        <v>2722</v>
      </c>
      <c r="E8" s="15">
        <f>E10+K10</f>
        <v>861</v>
      </c>
      <c r="F8" s="15">
        <f>F10+L10</f>
        <v>1429</v>
      </c>
      <c r="G8" s="15">
        <f>G10+M10</f>
        <v>71</v>
      </c>
      <c r="H8" s="15">
        <f>H10+N10</f>
        <v>361</v>
      </c>
      <c r="I8" s="11"/>
      <c r="J8" s="6"/>
      <c r="K8" s="6"/>
      <c r="L8" s="6"/>
      <c r="M8" s="7"/>
      <c r="N8" s="6"/>
    </row>
    <row r="9" spans="1:14" ht="13.5">
      <c r="A9" s="9"/>
      <c r="B9" s="10"/>
      <c r="C9" s="10"/>
      <c r="D9" s="3"/>
      <c r="E9" s="2"/>
      <c r="F9" s="2"/>
      <c r="G9" s="2"/>
      <c r="H9" s="2"/>
      <c r="I9" s="11"/>
      <c r="J9" s="6"/>
      <c r="K9" s="6"/>
      <c r="L9" s="6"/>
      <c r="M9" s="7"/>
      <c r="N9" s="6"/>
    </row>
    <row r="10" spans="1:14" ht="13.5">
      <c r="A10" s="13" t="s">
        <v>14</v>
      </c>
      <c r="B10" s="16"/>
      <c r="C10" s="16"/>
      <c r="D10" s="14">
        <f>SUM(E10:H10)</f>
        <v>2457</v>
      </c>
      <c r="E10" s="15">
        <f>SUM(E12:E25)</f>
        <v>751</v>
      </c>
      <c r="F10" s="15">
        <f>SUM(F12:F25)</f>
        <v>1300</v>
      </c>
      <c r="G10" s="15">
        <f>SUM(G12:G25)</f>
        <v>69</v>
      </c>
      <c r="H10" s="15">
        <f>SUM(H12:H25)</f>
        <v>337</v>
      </c>
      <c r="I10" s="17" t="s">
        <v>9</v>
      </c>
      <c r="J10" s="18">
        <f>SUM(K10:N10)</f>
        <v>265</v>
      </c>
      <c r="K10" s="18">
        <f>SUM(K12:K15)</f>
        <v>110</v>
      </c>
      <c r="L10" s="18">
        <f>SUM(L12:L15)</f>
        <v>129</v>
      </c>
      <c r="M10" s="18">
        <f>SUM(M12:M15)</f>
        <v>2</v>
      </c>
      <c r="N10" s="18">
        <f>SUM(N12:N15)</f>
        <v>24</v>
      </c>
    </row>
    <row r="11" spans="1:14" ht="13.5">
      <c r="A11" s="9"/>
      <c r="B11" s="10"/>
      <c r="C11" s="10"/>
      <c r="D11" s="3"/>
      <c r="E11" s="2"/>
      <c r="F11" s="2"/>
      <c r="G11" s="2"/>
      <c r="H11" s="2"/>
      <c r="I11" s="11"/>
      <c r="J11" s="6"/>
      <c r="K11" s="6"/>
      <c r="L11" s="6"/>
      <c r="M11" s="6"/>
      <c r="N11" s="6"/>
    </row>
    <row r="12" spans="1:14" ht="13.5">
      <c r="A12" s="23" t="s">
        <v>15</v>
      </c>
      <c r="B12" s="25"/>
      <c r="C12" s="25"/>
      <c r="D12" s="3">
        <f>SUM(E12:H12)</f>
        <v>477</v>
      </c>
      <c r="E12" s="2">
        <v>130</v>
      </c>
      <c r="F12" s="2">
        <v>266</v>
      </c>
      <c r="G12" s="2">
        <v>15</v>
      </c>
      <c r="H12" s="2">
        <v>66</v>
      </c>
      <c r="I12" s="28" t="s">
        <v>10</v>
      </c>
      <c r="J12" s="6">
        <f>SUM(K12:N12)</f>
        <v>132</v>
      </c>
      <c r="K12" s="6">
        <v>59</v>
      </c>
      <c r="L12" s="6">
        <v>54</v>
      </c>
      <c r="M12" s="6">
        <v>2</v>
      </c>
      <c r="N12" s="6">
        <v>17</v>
      </c>
    </row>
    <row r="13" spans="1:14" ht="13.5">
      <c r="A13" s="23" t="s">
        <v>17</v>
      </c>
      <c r="B13" s="25"/>
      <c r="C13" s="25"/>
      <c r="D13" s="3">
        <f aca="true" t="shared" si="0" ref="D13:D25">SUM(E13:H13)</f>
        <v>166</v>
      </c>
      <c r="E13" s="2">
        <v>41</v>
      </c>
      <c r="F13" s="2">
        <v>78</v>
      </c>
      <c r="G13" s="2">
        <v>7</v>
      </c>
      <c r="H13" s="2">
        <v>40</v>
      </c>
      <c r="I13" s="28" t="s">
        <v>11</v>
      </c>
      <c r="J13" s="6">
        <f>SUM(K13:N13)</f>
        <v>6</v>
      </c>
      <c r="K13" s="6">
        <v>1</v>
      </c>
      <c r="L13" s="6">
        <v>4</v>
      </c>
      <c r="M13" s="7" t="s">
        <v>12</v>
      </c>
      <c r="N13" s="6">
        <v>1</v>
      </c>
    </row>
    <row r="14" spans="1:14" ht="13.5">
      <c r="A14" s="23" t="s">
        <v>18</v>
      </c>
      <c r="B14" s="25"/>
      <c r="C14" s="25"/>
      <c r="D14" s="3">
        <f t="shared" si="0"/>
        <v>328</v>
      </c>
      <c r="E14" s="2">
        <v>106</v>
      </c>
      <c r="F14" s="2">
        <v>169</v>
      </c>
      <c r="G14" s="2">
        <v>11</v>
      </c>
      <c r="H14" s="2">
        <v>42</v>
      </c>
      <c r="I14" s="28" t="s">
        <v>13</v>
      </c>
      <c r="J14" s="6">
        <f>SUM(K14:N14)</f>
        <v>103</v>
      </c>
      <c r="K14" s="6">
        <v>37</v>
      </c>
      <c r="L14" s="6">
        <v>62</v>
      </c>
      <c r="M14" s="7" t="s">
        <v>12</v>
      </c>
      <c r="N14" s="6">
        <v>4</v>
      </c>
    </row>
    <row r="15" spans="1:14" ht="13.5">
      <c r="A15" s="23" t="s">
        <v>27</v>
      </c>
      <c r="B15" s="25"/>
      <c r="C15" s="25"/>
      <c r="D15" s="3">
        <f t="shared" si="0"/>
        <v>195</v>
      </c>
      <c r="E15" s="2">
        <v>59</v>
      </c>
      <c r="F15" s="2">
        <v>116</v>
      </c>
      <c r="G15" s="2">
        <v>3</v>
      </c>
      <c r="H15" s="2">
        <v>17</v>
      </c>
      <c r="I15" s="28" t="s">
        <v>16</v>
      </c>
      <c r="J15" s="6">
        <f>SUM(K15:N15)</f>
        <v>24</v>
      </c>
      <c r="K15" s="6">
        <v>13</v>
      </c>
      <c r="L15" s="6">
        <v>9</v>
      </c>
      <c r="M15" s="7" t="s">
        <v>12</v>
      </c>
      <c r="N15" s="6">
        <v>2</v>
      </c>
    </row>
    <row r="16" spans="1:14" ht="13.5">
      <c r="A16" s="23" t="s">
        <v>19</v>
      </c>
      <c r="B16" s="25"/>
      <c r="C16" s="25"/>
      <c r="D16" s="3">
        <f t="shared" si="0"/>
        <v>135</v>
      </c>
      <c r="E16" s="2">
        <v>35</v>
      </c>
      <c r="F16" s="2">
        <v>63</v>
      </c>
      <c r="G16" s="2">
        <v>5</v>
      </c>
      <c r="H16" s="2">
        <v>32</v>
      </c>
      <c r="I16" s="28"/>
      <c r="J16" s="6"/>
      <c r="K16" s="6"/>
      <c r="L16" s="6"/>
      <c r="M16" s="7"/>
      <c r="N16" s="6"/>
    </row>
    <row r="17" spans="1:14" ht="13.5">
      <c r="A17" s="23" t="s">
        <v>20</v>
      </c>
      <c r="B17" s="25"/>
      <c r="C17" s="25"/>
      <c r="D17" s="3">
        <f t="shared" si="0"/>
        <v>72</v>
      </c>
      <c r="E17" s="2">
        <v>23</v>
      </c>
      <c r="F17" s="2">
        <v>37</v>
      </c>
      <c r="G17" s="2">
        <v>3</v>
      </c>
      <c r="H17" s="2">
        <v>9</v>
      </c>
      <c r="I17" s="11"/>
      <c r="J17" s="6"/>
      <c r="K17" s="6"/>
      <c r="L17" s="6"/>
      <c r="M17" s="7"/>
      <c r="N17" s="6"/>
    </row>
    <row r="18" spans="1:14" ht="13.5">
      <c r="A18" s="23" t="s">
        <v>21</v>
      </c>
      <c r="B18" s="25"/>
      <c r="C18" s="25"/>
      <c r="D18" s="3">
        <f t="shared" si="0"/>
        <v>354</v>
      </c>
      <c r="E18" s="2">
        <v>113</v>
      </c>
      <c r="F18" s="2">
        <v>184</v>
      </c>
      <c r="G18" s="2">
        <v>6</v>
      </c>
      <c r="H18" s="2">
        <v>51</v>
      </c>
      <c r="I18" s="11"/>
      <c r="J18" s="6"/>
      <c r="K18" s="6"/>
      <c r="L18" s="6"/>
      <c r="M18" s="7"/>
      <c r="N18" s="6"/>
    </row>
    <row r="19" spans="1:14" ht="13.5">
      <c r="A19" s="23"/>
      <c r="B19" s="25"/>
      <c r="C19" s="25"/>
      <c r="D19" s="3"/>
      <c r="E19" s="2"/>
      <c r="F19" s="2"/>
      <c r="G19" s="2"/>
      <c r="H19" s="2"/>
      <c r="I19" s="11"/>
      <c r="J19" s="6"/>
      <c r="K19" s="6"/>
      <c r="L19" s="6"/>
      <c r="M19" s="7"/>
      <c r="N19" s="6"/>
    </row>
    <row r="20" spans="1:14" ht="13.5">
      <c r="A20" s="23" t="s">
        <v>28</v>
      </c>
      <c r="B20" s="25"/>
      <c r="C20" s="25"/>
      <c r="D20" s="3">
        <f t="shared" si="0"/>
        <v>88</v>
      </c>
      <c r="E20" s="2">
        <v>22</v>
      </c>
      <c r="F20" s="2">
        <v>48</v>
      </c>
      <c r="G20" s="2">
        <v>3</v>
      </c>
      <c r="H20" s="2">
        <v>15</v>
      </c>
      <c r="I20" s="11"/>
      <c r="J20" s="6"/>
      <c r="K20" s="6"/>
      <c r="L20" s="6"/>
      <c r="M20" s="7"/>
      <c r="N20" s="6"/>
    </row>
    <row r="21" spans="1:14" ht="13.5">
      <c r="A21" s="23" t="s">
        <v>22</v>
      </c>
      <c r="B21" s="25"/>
      <c r="C21" s="25"/>
      <c r="D21" s="3">
        <f t="shared" si="0"/>
        <v>97</v>
      </c>
      <c r="E21" s="2">
        <v>27</v>
      </c>
      <c r="F21" s="2">
        <v>62</v>
      </c>
      <c r="G21" s="2">
        <v>2</v>
      </c>
      <c r="H21" s="2">
        <v>6</v>
      </c>
      <c r="I21" s="11"/>
      <c r="J21" s="6"/>
      <c r="K21" s="6"/>
      <c r="L21" s="6"/>
      <c r="M21" s="6"/>
      <c r="N21" s="6"/>
    </row>
    <row r="22" spans="1:14" ht="13.5">
      <c r="A22" s="23" t="s">
        <v>23</v>
      </c>
      <c r="B22" s="25"/>
      <c r="C22" s="25"/>
      <c r="D22" s="3">
        <f t="shared" si="0"/>
        <v>113</v>
      </c>
      <c r="E22" s="2">
        <v>32</v>
      </c>
      <c r="F22" s="2">
        <v>64</v>
      </c>
      <c r="G22" s="2">
        <v>3</v>
      </c>
      <c r="H22" s="2">
        <v>14</v>
      </c>
      <c r="I22" s="11"/>
      <c r="J22" s="6"/>
      <c r="K22" s="6"/>
      <c r="L22" s="6"/>
      <c r="M22" s="6"/>
      <c r="N22" s="6"/>
    </row>
    <row r="23" spans="1:14" ht="13.5">
      <c r="A23" s="23" t="s">
        <v>24</v>
      </c>
      <c r="B23" s="25"/>
      <c r="C23" s="25"/>
      <c r="D23" s="3">
        <f t="shared" si="0"/>
        <v>113</v>
      </c>
      <c r="E23" s="2">
        <v>41</v>
      </c>
      <c r="F23" s="2">
        <v>63</v>
      </c>
      <c r="G23" s="2">
        <v>1</v>
      </c>
      <c r="H23" s="2">
        <v>8</v>
      </c>
      <c r="I23" s="11"/>
      <c r="J23" s="6"/>
      <c r="K23" s="6"/>
      <c r="L23" s="6"/>
      <c r="M23" s="6"/>
      <c r="N23" s="6"/>
    </row>
    <row r="24" spans="1:14" ht="13.5">
      <c r="A24" s="23" t="s">
        <v>25</v>
      </c>
      <c r="B24" s="25"/>
      <c r="C24" s="25"/>
      <c r="D24" s="3">
        <f t="shared" si="0"/>
        <v>226</v>
      </c>
      <c r="E24" s="2">
        <v>87</v>
      </c>
      <c r="F24" s="2">
        <v>110</v>
      </c>
      <c r="G24" s="2">
        <v>7</v>
      </c>
      <c r="H24" s="2">
        <v>22</v>
      </c>
      <c r="I24" s="11"/>
      <c r="J24" s="6"/>
      <c r="K24" s="6"/>
      <c r="L24" s="6"/>
      <c r="M24" s="6"/>
      <c r="N24" s="6"/>
    </row>
    <row r="25" spans="1:14" ht="13.5">
      <c r="A25" s="23" t="s">
        <v>26</v>
      </c>
      <c r="B25" s="25"/>
      <c r="C25" s="25"/>
      <c r="D25" s="3">
        <f t="shared" si="0"/>
        <v>93</v>
      </c>
      <c r="E25" s="2">
        <v>35</v>
      </c>
      <c r="F25" s="2">
        <v>40</v>
      </c>
      <c r="G25" s="2">
        <v>3</v>
      </c>
      <c r="H25" s="2">
        <v>15</v>
      </c>
      <c r="I25" s="11"/>
      <c r="J25" s="6"/>
      <c r="K25" s="6"/>
      <c r="L25" s="6"/>
      <c r="M25" s="6"/>
      <c r="N25" s="6"/>
    </row>
    <row r="26" spans="1:14" ht="13.5">
      <c r="A26" s="26"/>
      <c r="B26" s="27"/>
      <c r="C26" s="27"/>
      <c r="D26" s="4"/>
      <c r="E26" s="5"/>
      <c r="F26" s="5"/>
      <c r="G26" s="5"/>
      <c r="H26" s="5"/>
      <c r="I26" s="12"/>
      <c r="J26" s="8"/>
      <c r="K26" s="8"/>
      <c r="L26" s="8"/>
      <c r="M26" s="8"/>
      <c r="N26" s="8"/>
    </row>
    <row r="27" spans="4:14" ht="13.5"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4:14" ht="13.5">
      <c r="D28" s="7"/>
      <c r="E28" s="7"/>
      <c r="F28" s="7"/>
      <c r="G28" s="7"/>
      <c r="H28" s="7"/>
      <c r="J28" s="7"/>
      <c r="K28" s="7"/>
      <c r="L28" s="7"/>
      <c r="M28" s="7"/>
      <c r="N28" s="7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2013-08-23T08:06:27Z</cp:lastPrinted>
  <dcterms:created xsi:type="dcterms:W3CDTF">2007-10-16T00:11:40Z</dcterms:created>
  <dcterms:modified xsi:type="dcterms:W3CDTF">2013-11-15T08:08:40Z</dcterms:modified>
  <cp:category/>
  <cp:version/>
  <cp:contentType/>
  <cp:contentStatus/>
</cp:coreProperties>
</file>