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080" sheetId="1" r:id="rId1"/>
  </sheets>
  <definedNames/>
  <calcPr fullCalcOnLoad="1"/>
</workbook>
</file>

<file path=xl/sharedStrings.xml><?xml version="1.0" encoding="utf-8"?>
<sst xmlns="http://schemas.openxmlformats.org/spreadsheetml/2006/main" count="84" uniqueCount="62">
  <si>
    <t>この表は地方税法第418条の規定による固定資産の価格等の概要調書によったものである。</t>
  </si>
  <si>
    <t>　(単位　㎡)</t>
  </si>
  <si>
    <t xml:space="preserve">  　　県市町課「市町村税務概要」</t>
  </si>
  <si>
    <t>年     次</t>
  </si>
  <si>
    <t>年      次</t>
  </si>
  <si>
    <t>総            数</t>
  </si>
  <si>
    <t>木  造  家  屋</t>
  </si>
  <si>
    <t>(内) 専 用 住 宅</t>
  </si>
  <si>
    <t>(内)　併用</t>
  </si>
  <si>
    <t>　住宅</t>
  </si>
  <si>
    <t xml:space="preserve"> (内) 農 家 住 宅</t>
  </si>
  <si>
    <t>非 　木　 造   家   屋</t>
  </si>
  <si>
    <t>住 宅 ， ア パ ー ト 1)</t>
  </si>
  <si>
    <t xml:space="preserve">市 　　町  </t>
  </si>
  <si>
    <t>棟  　数</t>
  </si>
  <si>
    <t>床 面 積</t>
  </si>
  <si>
    <t>市　　　町</t>
  </si>
  <si>
    <t>平成21年１月１日</t>
  </si>
  <si>
    <t xml:space="preserve">      22</t>
  </si>
  <si>
    <t xml:space="preserve">     </t>
  </si>
  <si>
    <t xml:space="preserve">     23</t>
  </si>
  <si>
    <t xml:space="preserve">      23</t>
  </si>
  <si>
    <t>市　 　　計</t>
  </si>
  <si>
    <t xml:space="preserve">  1下　関　市</t>
  </si>
  <si>
    <t>1</t>
  </si>
  <si>
    <t xml:space="preserve">  2宇　部　市</t>
  </si>
  <si>
    <t>2</t>
  </si>
  <si>
    <t xml:space="preserve">  3山　口　市</t>
  </si>
  <si>
    <t>3</t>
  </si>
  <si>
    <t xml:space="preserve">  4萩　　 　市</t>
  </si>
  <si>
    <t>4</t>
  </si>
  <si>
    <t xml:space="preserve">  5防  府　市</t>
  </si>
  <si>
    <t>5</t>
  </si>
  <si>
    <t xml:space="preserve">  6下  松　市</t>
  </si>
  <si>
    <t>6</t>
  </si>
  <si>
    <t xml:space="preserve">  7岩  国　市</t>
  </si>
  <si>
    <t>7</t>
  </si>
  <si>
    <t xml:space="preserve">  8光　　　 市</t>
  </si>
  <si>
    <t>8</t>
  </si>
  <si>
    <t xml:space="preserve">  9長　門　市</t>
  </si>
  <si>
    <t>9</t>
  </si>
  <si>
    <t xml:space="preserve"> 10柳  井　市</t>
  </si>
  <si>
    <t>10</t>
  </si>
  <si>
    <t xml:space="preserve"> 11美  祢　市</t>
  </si>
  <si>
    <t>11</t>
  </si>
  <si>
    <t xml:space="preserve"> 12周  南　市</t>
  </si>
  <si>
    <t>12</t>
  </si>
  <si>
    <t xml:space="preserve"> 13山陽小野田市</t>
  </si>
  <si>
    <t>13</t>
  </si>
  <si>
    <t xml:space="preserve"> </t>
  </si>
  <si>
    <t>.</t>
  </si>
  <si>
    <t xml:space="preserve"> </t>
  </si>
  <si>
    <t>町　　　計</t>
  </si>
  <si>
    <t>町　 　計</t>
  </si>
  <si>
    <t xml:space="preserve"> 14周防大島町</t>
  </si>
  <si>
    <t xml:space="preserve"> 15和　木　町</t>
  </si>
  <si>
    <t xml:space="preserve"> 16上　関　町</t>
  </si>
  <si>
    <t xml:space="preserve"> 17田 布 施 町</t>
  </si>
  <si>
    <t xml:space="preserve"> 18平　生　町　</t>
  </si>
  <si>
    <t xml:space="preserve"> 19阿　武　町</t>
  </si>
  <si>
    <t>　注　1) 専用住宅のみ。</t>
  </si>
  <si>
    <t xml:space="preserve">  ８０  　市町別民有家屋数及び床面積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</si>
</sst>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/>
    </border>
    <border>
      <left/>
      <right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37" fontId="2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 horizontal="left"/>
      <protection locked="0"/>
    </xf>
    <xf numFmtId="37" fontId="2" fillId="0" borderId="0" xfId="0" applyNumberFormat="1" applyFont="1" applyAlignment="1">
      <alignment/>
    </xf>
    <xf numFmtId="37" fontId="6" fillId="0" borderId="0" xfId="0" applyNumberFormat="1" applyFont="1" applyAlignment="1" applyProtection="1">
      <alignment horizontal="left"/>
      <protection locked="0"/>
    </xf>
    <xf numFmtId="37" fontId="7" fillId="0" borderId="0" xfId="0" applyNumberFormat="1" applyFont="1" applyAlignment="1" applyProtection="1">
      <alignment horizontal="left"/>
      <protection locked="0"/>
    </xf>
    <xf numFmtId="37" fontId="2" fillId="0" borderId="0" xfId="0" applyNumberFormat="1" applyFont="1" applyBorder="1" applyAlignment="1" applyProtection="1">
      <alignment horizontal="left"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>
      <alignment vertical="center"/>
    </xf>
    <xf numFmtId="37" fontId="2" fillId="0" borderId="0" xfId="0" applyNumberFormat="1" applyFont="1" applyBorder="1" applyAlignment="1" applyProtection="1" quotePrefix="1">
      <alignment horizontal="right"/>
      <protection locked="0"/>
    </xf>
    <xf numFmtId="37" fontId="2" fillId="33" borderId="10" xfId="0" applyNumberFormat="1" applyFont="1" applyFill="1" applyBorder="1" applyAlignment="1" applyProtection="1">
      <alignment horizontal="left" indent="1"/>
      <protection locked="0"/>
    </xf>
    <xf numFmtId="37" fontId="2" fillId="33" borderId="11" xfId="0" applyNumberFormat="1" applyFont="1" applyFill="1" applyBorder="1" applyAlignment="1" applyProtection="1">
      <alignment/>
      <protection locked="0"/>
    </xf>
    <xf numFmtId="37" fontId="2" fillId="33" borderId="10" xfId="0" applyNumberFormat="1" applyFont="1" applyFill="1" applyBorder="1" applyAlignment="1" applyProtection="1">
      <alignment/>
      <protection locked="0"/>
    </xf>
    <xf numFmtId="37" fontId="2" fillId="33" borderId="12" xfId="0" applyNumberFormat="1" applyFont="1" applyFill="1" applyBorder="1" applyAlignment="1" applyProtection="1">
      <alignment/>
      <protection locked="0"/>
    </xf>
    <xf numFmtId="37" fontId="2" fillId="33" borderId="13" xfId="0" applyNumberFormat="1" applyFont="1" applyFill="1" applyBorder="1" applyAlignment="1" applyProtection="1">
      <alignment/>
      <protection locked="0"/>
    </xf>
    <xf numFmtId="37" fontId="2" fillId="33" borderId="14" xfId="0" applyNumberFormat="1" applyFont="1" applyFill="1" applyBorder="1" applyAlignment="1" applyProtection="1">
      <alignment horizontal="center"/>
      <protection locked="0"/>
    </xf>
    <xf numFmtId="37" fontId="2" fillId="33" borderId="15" xfId="0" applyNumberFormat="1" applyFont="1" applyFill="1" applyBorder="1" applyAlignment="1" applyProtection="1">
      <alignment horizontal="left" indent="1"/>
      <protection locked="0"/>
    </xf>
    <xf numFmtId="37" fontId="2" fillId="33" borderId="16" xfId="0" applyNumberFormat="1" applyFont="1" applyFill="1" applyBorder="1" applyAlignment="1" applyProtection="1">
      <alignment horizontal="centerContinuous"/>
      <protection locked="0"/>
    </xf>
    <xf numFmtId="37" fontId="2" fillId="33" borderId="17" xfId="0" applyNumberFormat="1" applyFont="1" applyFill="1" applyBorder="1" applyAlignment="1" applyProtection="1">
      <alignment horizontal="centerContinuous"/>
      <protection locked="0"/>
    </xf>
    <xf numFmtId="49" fontId="2" fillId="33" borderId="18" xfId="0" applyNumberFormat="1" applyFont="1" applyFill="1" applyBorder="1" applyAlignment="1" applyProtection="1">
      <alignment horizontal="centerContinuous"/>
      <protection locked="0"/>
    </xf>
    <xf numFmtId="49" fontId="2" fillId="33" borderId="19" xfId="0" applyNumberFormat="1" applyFont="1" applyFill="1" applyBorder="1" applyAlignment="1" applyProtection="1">
      <alignment horizontal="centerContinuous"/>
      <protection locked="0"/>
    </xf>
    <xf numFmtId="49" fontId="2" fillId="33" borderId="18" xfId="0" applyNumberFormat="1" applyFont="1" applyFill="1" applyBorder="1" applyAlignment="1" applyProtection="1">
      <alignment horizontal="left"/>
      <protection locked="0"/>
    </xf>
    <xf numFmtId="37" fontId="2" fillId="33" borderId="18" xfId="0" applyNumberFormat="1" applyFont="1" applyFill="1" applyBorder="1" applyAlignment="1" applyProtection="1">
      <alignment horizontal="centerContinuous"/>
      <protection locked="0"/>
    </xf>
    <xf numFmtId="37" fontId="2" fillId="33" borderId="20" xfId="0" applyNumberFormat="1" applyFont="1" applyFill="1" applyBorder="1" applyAlignment="1" applyProtection="1">
      <alignment horizontal="centerContinuous"/>
      <protection locked="0"/>
    </xf>
    <xf numFmtId="37" fontId="2" fillId="33" borderId="21" xfId="0" applyNumberFormat="1" applyFont="1" applyFill="1" applyBorder="1" applyAlignment="1" applyProtection="1">
      <alignment/>
      <protection locked="0"/>
    </xf>
    <xf numFmtId="37" fontId="2" fillId="33" borderId="17" xfId="0" applyNumberFormat="1" applyFont="1" applyFill="1" applyBorder="1" applyAlignment="1" applyProtection="1">
      <alignment horizontal="left" indent="1"/>
      <protection locked="0"/>
    </xf>
    <xf numFmtId="37" fontId="2" fillId="33" borderId="22" xfId="0" applyNumberFormat="1" applyFont="1" applyFill="1" applyBorder="1" applyAlignment="1" applyProtection="1">
      <alignment horizontal="center"/>
      <protection locked="0"/>
    </xf>
    <xf numFmtId="37" fontId="2" fillId="33" borderId="17" xfId="0" applyNumberFormat="1" applyFont="1" applyFill="1" applyBorder="1" applyAlignment="1" applyProtection="1">
      <alignment horizontal="center"/>
      <protection locked="0"/>
    </xf>
    <xf numFmtId="37" fontId="2" fillId="33" borderId="23" xfId="0" applyNumberFormat="1" applyFont="1" applyFill="1" applyBorder="1" applyAlignment="1" applyProtection="1">
      <alignment horizontal="center"/>
      <protection locked="0"/>
    </xf>
    <xf numFmtId="37" fontId="2" fillId="33" borderId="24" xfId="0" applyNumberFormat="1" applyFont="1" applyFill="1" applyBorder="1" applyAlignment="1" applyProtection="1">
      <alignment horizontal="center"/>
      <protection locked="0"/>
    </xf>
    <xf numFmtId="37" fontId="2" fillId="33" borderId="16" xfId="0" applyNumberFormat="1" applyFont="1" applyFill="1" applyBorder="1" applyAlignment="1" applyProtection="1">
      <alignment horizontal="center"/>
      <protection locked="0"/>
    </xf>
    <xf numFmtId="37" fontId="0" fillId="33" borderId="15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25" xfId="0" applyNumberFormat="1" applyFont="1" applyBorder="1" applyAlignment="1" applyProtection="1">
      <alignment/>
      <protection locked="0"/>
    </xf>
    <xf numFmtId="37" fontId="0" fillId="33" borderId="21" xfId="0" applyNumberFormat="1" applyFont="1" applyFill="1" applyBorder="1" applyAlignment="1" applyProtection="1">
      <alignment/>
      <protection locked="0"/>
    </xf>
    <xf numFmtId="49" fontId="2" fillId="33" borderId="15" xfId="0" applyNumberFormat="1" applyFont="1" applyFill="1" applyBorder="1" applyAlignment="1" applyProtection="1">
      <alignment shrinkToFit="1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2" fillId="33" borderId="21" xfId="0" applyNumberFormat="1" applyFont="1" applyFill="1" applyBorder="1" applyAlignment="1" applyProtection="1">
      <alignment shrinkToFit="1"/>
      <protection locked="0"/>
    </xf>
    <xf numFmtId="37" fontId="2" fillId="33" borderId="15" xfId="0" applyNumberFormat="1" applyFont="1" applyFill="1" applyBorder="1" applyAlignment="1" applyProtection="1" quotePrefix="1">
      <alignment horizontal="left"/>
      <protection locked="0"/>
    </xf>
    <xf numFmtId="37" fontId="2" fillId="33" borderId="21" xfId="0" applyNumberFormat="1" applyFont="1" applyFill="1" applyBorder="1" applyAlignment="1" applyProtection="1" quotePrefix="1">
      <alignment horizontal="left"/>
      <protection locked="0"/>
    </xf>
    <xf numFmtId="0" fontId="0" fillId="0" borderId="0" xfId="0" applyFont="1" applyAlignment="1">
      <alignment vertical="center"/>
    </xf>
    <xf numFmtId="37" fontId="2" fillId="33" borderId="15" xfId="0" applyNumberFormat="1" applyFont="1" applyFill="1" applyBorder="1" applyAlignment="1" applyProtection="1">
      <alignment horizontal="left"/>
      <protection locked="0"/>
    </xf>
    <xf numFmtId="37" fontId="0" fillId="33" borderId="21" xfId="0" applyNumberFormat="1" applyFont="1" applyFill="1" applyBorder="1" applyAlignment="1" applyProtection="1">
      <alignment horizontal="left"/>
      <protection locked="0"/>
    </xf>
    <xf numFmtId="37" fontId="8" fillId="33" borderId="15" xfId="0" applyNumberFormat="1" applyFont="1" applyFill="1" applyBorder="1" applyAlignment="1" applyProtection="1" quotePrefix="1">
      <alignment horizontal="left"/>
      <protection locked="0"/>
    </xf>
    <xf numFmtId="176" fontId="8" fillId="0" borderId="0" xfId="0" applyNumberFormat="1" applyFont="1" applyBorder="1" applyAlignment="1" applyProtection="1">
      <alignment/>
      <protection locked="0"/>
    </xf>
    <xf numFmtId="37" fontId="8" fillId="33" borderId="21" xfId="0" applyNumberFormat="1" applyFont="1" applyFill="1" applyBorder="1" applyAlignment="1" applyProtection="1" quotePrefix="1">
      <alignment horizontal="left"/>
      <protection locked="0"/>
    </xf>
    <xf numFmtId="0" fontId="0" fillId="0" borderId="0" xfId="0" applyBorder="1" applyAlignment="1">
      <alignment vertical="center"/>
    </xf>
    <xf numFmtId="37" fontId="0" fillId="33" borderId="15" xfId="0" applyNumberFormat="1" applyFont="1" applyFill="1" applyBorder="1" applyAlignment="1" applyProtection="1">
      <alignment horizontal="left"/>
      <protection locked="0"/>
    </xf>
    <xf numFmtId="37" fontId="8" fillId="33" borderId="15" xfId="0" applyNumberFormat="1" applyFont="1" applyFill="1" applyBorder="1" applyAlignment="1" applyProtection="1">
      <alignment horizontal="center"/>
      <protection locked="0"/>
    </xf>
    <xf numFmtId="37" fontId="8" fillId="33" borderId="21" xfId="0" applyNumberFormat="1" applyFont="1" applyFill="1" applyBorder="1" applyAlignment="1" applyProtection="1">
      <alignment horizontal="center"/>
      <protection locked="0"/>
    </xf>
    <xf numFmtId="49" fontId="2" fillId="33" borderId="15" xfId="0" applyNumberFormat="1" applyFont="1" applyFill="1" applyBorder="1" applyAlignment="1" applyProtection="1">
      <alignment/>
      <protection locked="0"/>
    </xf>
    <xf numFmtId="49" fontId="2" fillId="33" borderId="21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Border="1" applyAlignment="1" applyProtection="1">
      <alignment/>
      <protection locked="0"/>
    </xf>
    <xf numFmtId="37" fontId="2" fillId="33" borderId="21" xfId="0" applyNumberFormat="1" applyFont="1" applyFill="1" applyBorder="1" applyAlignment="1" applyProtection="1">
      <alignment horizontal="center"/>
      <protection locked="0"/>
    </xf>
    <xf numFmtId="37" fontId="2" fillId="33" borderId="17" xfId="0" applyNumberFormat="1" applyFont="1" applyFill="1" applyBorder="1" applyAlignment="1" applyProtection="1">
      <alignment horizontal="left"/>
      <protection locked="0"/>
    </xf>
    <xf numFmtId="176" fontId="0" fillId="0" borderId="24" xfId="0" applyNumberFormat="1" applyFont="1" applyBorder="1" applyAlignment="1" applyProtection="1">
      <alignment/>
      <protection locked="0"/>
    </xf>
    <xf numFmtId="37" fontId="0" fillId="33" borderId="16" xfId="0" applyNumberFormat="1" applyFont="1" applyFill="1" applyBorder="1" applyAlignment="1" applyProtection="1">
      <alignment horizontal="left"/>
      <protection locked="0"/>
    </xf>
    <xf numFmtId="37" fontId="0" fillId="0" borderId="0" xfId="0" applyNumberFormat="1" applyFont="1" applyAlignment="1" applyProtection="1">
      <alignment/>
      <protection locked="0"/>
    </xf>
    <xf numFmtId="37" fontId="0" fillId="0" borderId="0" xfId="0" applyNumberFormat="1" applyFont="1" applyAlignment="1" applyProtection="1">
      <alignment horizontal="left"/>
      <protection locked="0"/>
    </xf>
    <xf numFmtId="37" fontId="2" fillId="33" borderId="18" xfId="0" applyNumberFormat="1" applyFont="1" applyFill="1" applyBorder="1" applyAlignment="1" applyProtection="1">
      <alignment horizontal="center"/>
      <protection locked="0"/>
    </xf>
    <xf numFmtId="37" fontId="2" fillId="33" borderId="19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zoomScalePageLayoutView="0" workbookViewId="0" topLeftCell="A1">
      <selection activeCell="B2" sqref="B2"/>
    </sheetView>
  </sheetViews>
  <sheetFormatPr defaultColWidth="9.00390625" defaultRowHeight="13.5"/>
  <cols>
    <col min="1" max="1" width="15.25390625" style="0" customWidth="1"/>
    <col min="2" max="2" width="11.625" style="0" customWidth="1"/>
    <col min="3" max="3" width="13.25390625" style="0" customWidth="1"/>
    <col min="4" max="4" width="11.625" style="0" customWidth="1"/>
    <col min="5" max="5" width="12.375" style="0" customWidth="1"/>
    <col min="6" max="6" width="11.625" style="0" customWidth="1"/>
    <col min="7" max="7" width="12.125" style="0" customWidth="1"/>
    <col min="8" max="12" width="11.625" style="0" customWidth="1"/>
    <col min="13" max="13" width="12.375" style="0" customWidth="1"/>
    <col min="14" max="14" width="11.625" style="0" customWidth="1"/>
    <col min="15" max="15" width="12.125" style="0" customWidth="1"/>
    <col min="16" max="16" width="14.625" style="0" customWidth="1"/>
  </cols>
  <sheetData>
    <row r="1" spans="1:16" ht="17.25">
      <c r="A1" s="1"/>
      <c r="B1" s="2" t="s">
        <v>61</v>
      </c>
      <c r="C1" s="1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customHeight="1">
      <c r="A2" s="4"/>
      <c r="B2" s="5" t="s">
        <v>0</v>
      </c>
      <c r="C2" s="3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5"/>
    </row>
    <row r="3" spans="1:16" ht="15.75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3"/>
      <c r="O3" s="8"/>
      <c r="P3" s="9" t="s">
        <v>2</v>
      </c>
    </row>
    <row r="4" spans="1:16" ht="15.75" customHeight="1" thickTop="1">
      <c r="A4" s="10" t="s">
        <v>3</v>
      </c>
      <c r="B4" s="11"/>
      <c r="C4" s="12"/>
      <c r="D4" s="11"/>
      <c r="E4" s="11"/>
      <c r="F4" s="13"/>
      <c r="G4" s="13"/>
      <c r="H4" s="13"/>
      <c r="I4" s="13"/>
      <c r="J4" s="13"/>
      <c r="K4" s="14"/>
      <c r="L4" s="11"/>
      <c r="M4" s="11"/>
      <c r="N4" s="13"/>
      <c r="O4" s="13"/>
      <c r="P4" s="15" t="s">
        <v>4</v>
      </c>
    </row>
    <row r="5" spans="1:16" ht="15.75" customHeight="1">
      <c r="A5" s="16"/>
      <c r="B5" s="17" t="s">
        <v>5</v>
      </c>
      <c r="C5" s="18"/>
      <c r="D5" s="17" t="s">
        <v>6</v>
      </c>
      <c r="E5" s="18"/>
      <c r="F5" s="19" t="s">
        <v>7</v>
      </c>
      <c r="G5" s="20"/>
      <c r="H5" s="21" t="s">
        <v>8</v>
      </c>
      <c r="I5" s="20" t="s">
        <v>9</v>
      </c>
      <c r="J5" s="59" t="s">
        <v>10</v>
      </c>
      <c r="K5" s="60"/>
      <c r="L5" s="17" t="s">
        <v>11</v>
      </c>
      <c r="M5" s="18"/>
      <c r="N5" s="22" t="s">
        <v>12</v>
      </c>
      <c r="O5" s="23"/>
      <c r="P5" s="24"/>
    </row>
    <row r="6" spans="1:16" ht="15.75" customHeight="1">
      <c r="A6" s="25" t="s">
        <v>13</v>
      </c>
      <c r="B6" s="26" t="s">
        <v>14</v>
      </c>
      <c r="C6" s="27" t="s">
        <v>15</v>
      </c>
      <c r="D6" s="28" t="s">
        <v>14</v>
      </c>
      <c r="E6" s="27" t="s">
        <v>15</v>
      </c>
      <c r="F6" s="28" t="s">
        <v>14</v>
      </c>
      <c r="G6" s="27" t="s">
        <v>15</v>
      </c>
      <c r="H6" s="26" t="s">
        <v>14</v>
      </c>
      <c r="I6" s="27" t="s">
        <v>15</v>
      </c>
      <c r="J6" s="28" t="s">
        <v>14</v>
      </c>
      <c r="K6" s="27" t="s">
        <v>15</v>
      </c>
      <c r="L6" s="28" t="s">
        <v>14</v>
      </c>
      <c r="M6" s="27" t="s">
        <v>15</v>
      </c>
      <c r="N6" s="28" t="s">
        <v>14</v>
      </c>
      <c r="O6" s="29" t="s">
        <v>15</v>
      </c>
      <c r="P6" s="30" t="s">
        <v>16</v>
      </c>
    </row>
    <row r="7" spans="1:16" ht="15.75" customHeight="1">
      <c r="A7" s="31"/>
      <c r="B7" s="32"/>
      <c r="C7" s="32"/>
      <c r="D7" s="32"/>
      <c r="E7" s="32"/>
      <c r="F7" s="32"/>
      <c r="G7" s="32"/>
      <c r="H7" s="33"/>
      <c r="I7" s="33"/>
      <c r="J7" s="32"/>
      <c r="K7" s="32"/>
      <c r="L7" s="32"/>
      <c r="M7" s="32"/>
      <c r="N7" s="32"/>
      <c r="O7" s="32"/>
      <c r="P7" s="34"/>
    </row>
    <row r="8" spans="1:16" ht="15.75" customHeight="1">
      <c r="A8" s="35" t="s">
        <v>17</v>
      </c>
      <c r="B8" s="36">
        <v>960708</v>
      </c>
      <c r="C8" s="36">
        <v>107611684</v>
      </c>
      <c r="D8" s="36">
        <v>724104</v>
      </c>
      <c r="E8" s="36">
        <v>58794675</v>
      </c>
      <c r="F8" s="36">
        <v>438994</v>
      </c>
      <c r="G8" s="36">
        <v>39748567</v>
      </c>
      <c r="H8" s="36">
        <v>20895</v>
      </c>
      <c r="I8" s="36">
        <v>2418234</v>
      </c>
      <c r="J8" s="36">
        <v>52602</v>
      </c>
      <c r="K8" s="36">
        <v>5332753</v>
      </c>
      <c r="L8" s="36">
        <v>236604</v>
      </c>
      <c r="M8" s="36">
        <v>48817009</v>
      </c>
      <c r="N8" s="36">
        <v>109366</v>
      </c>
      <c r="O8" s="36">
        <v>17841936</v>
      </c>
      <c r="P8" s="37" t="s">
        <v>17</v>
      </c>
    </row>
    <row r="9" spans="1:16" s="40" customFormat="1" ht="15.75" customHeight="1">
      <c r="A9" s="38" t="s">
        <v>18</v>
      </c>
      <c r="B9" s="36">
        <v>961681</v>
      </c>
      <c r="C9" s="36">
        <v>108113836</v>
      </c>
      <c r="D9" s="36">
        <v>723755</v>
      </c>
      <c r="E9" s="36">
        <v>58936644</v>
      </c>
      <c r="F9" s="36">
        <v>439999</v>
      </c>
      <c r="G9" s="36">
        <v>39968892</v>
      </c>
      <c r="H9" s="36">
        <v>20709</v>
      </c>
      <c r="I9" s="36">
        <v>2399357</v>
      </c>
      <c r="J9" s="36">
        <v>52071</v>
      </c>
      <c r="K9" s="36">
        <v>5285178</v>
      </c>
      <c r="L9" s="36">
        <v>237926</v>
      </c>
      <c r="M9" s="36">
        <v>49177192</v>
      </c>
      <c r="N9" s="36">
        <v>110156</v>
      </c>
      <c r="O9" s="36">
        <v>18030026</v>
      </c>
      <c r="P9" s="39" t="s">
        <v>18</v>
      </c>
    </row>
    <row r="10" spans="1:16" ht="15.75" customHeight="1">
      <c r="A10" s="41" t="s">
        <v>19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42" t="s">
        <v>19</v>
      </c>
    </row>
    <row r="11" spans="1:17" ht="15.75" customHeight="1">
      <c r="A11" s="43" t="s">
        <v>20</v>
      </c>
      <c r="B11" s="44">
        <f aca="true" t="shared" si="0" ref="B11:O11">B13+B30</f>
        <v>964525</v>
      </c>
      <c r="C11" s="44">
        <f t="shared" si="0"/>
        <v>108369330</v>
      </c>
      <c r="D11" s="44">
        <f t="shared" si="0"/>
        <v>725620</v>
      </c>
      <c r="E11" s="44">
        <f t="shared" si="0"/>
        <v>59023176</v>
      </c>
      <c r="F11" s="44">
        <f t="shared" si="0"/>
        <v>440995</v>
      </c>
      <c r="G11" s="44">
        <f t="shared" si="0"/>
        <v>40148533</v>
      </c>
      <c r="H11" s="44">
        <f t="shared" si="0"/>
        <v>20492</v>
      </c>
      <c r="I11" s="44">
        <f t="shared" si="0"/>
        <v>2377919</v>
      </c>
      <c r="J11" s="44">
        <f t="shared" si="0"/>
        <v>53062</v>
      </c>
      <c r="K11" s="44">
        <f t="shared" si="0"/>
        <v>5238512</v>
      </c>
      <c r="L11" s="44">
        <f t="shared" si="0"/>
        <v>238905</v>
      </c>
      <c r="M11" s="44">
        <f t="shared" si="0"/>
        <v>49346154</v>
      </c>
      <c r="N11" s="44">
        <f t="shared" si="0"/>
        <v>110956</v>
      </c>
      <c r="O11" s="44">
        <f t="shared" si="0"/>
        <v>18169687</v>
      </c>
      <c r="P11" s="45" t="s">
        <v>21</v>
      </c>
      <c r="Q11" s="46"/>
    </row>
    <row r="12" spans="1:16" ht="15.75" customHeight="1">
      <c r="A12" s="47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42"/>
    </row>
    <row r="13" spans="1:16" ht="15.75" customHeight="1">
      <c r="A13" s="48" t="s">
        <v>22</v>
      </c>
      <c r="B13" s="44">
        <f aca="true" t="shared" si="1" ref="B13:O13">SUM(B15:B27)</f>
        <v>889623</v>
      </c>
      <c r="C13" s="44">
        <f t="shared" si="1"/>
        <v>102299481</v>
      </c>
      <c r="D13" s="44">
        <f t="shared" si="1"/>
        <v>661647</v>
      </c>
      <c r="E13" s="44">
        <f t="shared" si="1"/>
        <v>54524798</v>
      </c>
      <c r="F13" s="44">
        <f t="shared" si="1"/>
        <v>415263</v>
      </c>
      <c r="G13" s="44">
        <f t="shared" si="1"/>
        <v>37785209</v>
      </c>
      <c r="H13" s="44">
        <f t="shared" si="1"/>
        <v>18536</v>
      </c>
      <c r="I13" s="44">
        <f t="shared" si="1"/>
        <v>2176482</v>
      </c>
      <c r="J13" s="44">
        <f t="shared" si="1"/>
        <v>43476</v>
      </c>
      <c r="K13" s="44">
        <f t="shared" si="1"/>
        <v>4355359</v>
      </c>
      <c r="L13" s="44">
        <f t="shared" si="1"/>
        <v>227976</v>
      </c>
      <c r="M13" s="44">
        <f t="shared" si="1"/>
        <v>47774683</v>
      </c>
      <c r="N13" s="44">
        <f t="shared" si="1"/>
        <v>107091</v>
      </c>
      <c r="O13" s="44">
        <f t="shared" si="1"/>
        <v>17695834</v>
      </c>
      <c r="P13" s="49" t="s">
        <v>22</v>
      </c>
    </row>
    <row r="14" spans="1:16" ht="15.75" customHeight="1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4"/>
    </row>
    <row r="15" spans="1:16" ht="15.75" customHeight="1">
      <c r="A15" s="50" t="s">
        <v>23</v>
      </c>
      <c r="B15" s="32">
        <v>163816</v>
      </c>
      <c r="C15" s="32">
        <v>18421870</v>
      </c>
      <c r="D15" s="32">
        <v>125146</v>
      </c>
      <c r="E15" s="32">
        <v>9412845</v>
      </c>
      <c r="F15" s="32">
        <v>88469</v>
      </c>
      <c r="G15" s="32">
        <v>6834423</v>
      </c>
      <c r="H15" s="32">
        <v>4459</v>
      </c>
      <c r="I15" s="32">
        <v>458154</v>
      </c>
      <c r="J15" s="32">
        <v>4851</v>
      </c>
      <c r="K15" s="32">
        <v>521678</v>
      </c>
      <c r="L15" s="32">
        <v>38670</v>
      </c>
      <c r="M15" s="32">
        <v>9009025</v>
      </c>
      <c r="N15" s="32">
        <v>19048</v>
      </c>
      <c r="O15" s="32">
        <v>3669549</v>
      </c>
      <c r="P15" s="51" t="s">
        <v>24</v>
      </c>
    </row>
    <row r="16" spans="1:16" ht="15.75" customHeight="1">
      <c r="A16" s="50" t="s">
        <v>25</v>
      </c>
      <c r="B16" s="32">
        <v>115606</v>
      </c>
      <c r="C16" s="32">
        <v>12317612</v>
      </c>
      <c r="D16" s="32">
        <v>86733</v>
      </c>
      <c r="E16" s="32">
        <v>6335202</v>
      </c>
      <c r="F16" s="32">
        <v>61502</v>
      </c>
      <c r="G16" s="32">
        <v>4940320</v>
      </c>
      <c r="H16" s="32">
        <v>2273</v>
      </c>
      <c r="I16" s="32">
        <v>248105</v>
      </c>
      <c r="J16" s="32">
        <v>1138</v>
      </c>
      <c r="K16" s="32">
        <v>124263</v>
      </c>
      <c r="L16" s="32">
        <v>28873</v>
      </c>
      <c r="M16" s="32">
        <v>5982410</v>
      </c>
      <c r="N16" s="32">
        <v>12913</v>
      </c>
      <c r="O16" s="32">
        <v>2193879</v>
      </c>
      <c r="P16" s="51" t="s">
        <v>26</v>
      </c>
    </row>
    <row r="17" spans="1:16" ht="15.75" customHeight="1">
      <c r="A17" s="50" t="s">
        <v>27</v>
      </c>
      <c r="B17" s="32">
        <v>115767</v>
      </c>
      <c r="C17" s="32">
        <v>14275551</v>
      </c>
      <c r="D17" s="32">
        <v>79750</v>
      </c>
      <c r="E17" s="32">
        <v>7398477</v>
      </c>
      <c r="F17" s="32">
        <v>44633</v>
      </c>
      <c r="G17" s="32">
        <v>4894849</v>
      </c>
      <c r="H17" s="32">
        <v>1549</v>
      </c>
      <c r="I17" s="32">
        <v>203896</v>
      </c>
      <c r="J17" s="32">
        <v>6061</v>
      </c>
      <c r="K17" s="32">
        <v>659169</v>
      </c>
      <c r="L17" s="32">
        <v>36017</v>
      </c>
      <c r="M17" s="32">
        <v>6877074</v>
      </c>
      <c r="N17" s="32">
        <v>19157</v>
      </c>
      <c r="O17" s="32">
        <v>3163652</v>
      </c>
      <c r="P17" s="51" t="s">
        <v>28</v>
      </c>
    </row>
    <row r="18" spans="1:16" ht="15.75" customHeight="1">
      <c r="A18" s="50" t="s">
        <v>29</v>
      </c>
      <c r="B18" s="32">
        <v>48049</v>
      </c>
      <c r="C18" s="32">
        <v>4554467</v>
      </c>
      <c r="D18" s="32">
        <v>40916</v>
      </c>
      <c r="E18" s="32">
        <v>3307844</v>
      </c>
      <c r="F18" s="32">
        <v>20625</v>
      </c>
      <c r="G18" s="32">
        <v>1854878</v>
      </c>
      <c r="H18" s="32">
        <v>1525</v>
      </c>
      <c r="I18" s="32">
        <v>187525</v>
      </c>
      <c r="J18" s="32">
        <v>5119</v>
      </c>
      <c r="K18" s="32">
        <v>506083</v>
      </c>
      <c r="L18" s="32">
        <v>7133</v>
      </c>
      <c r="M18" s="32">
        <v>1246623</v>
      </c>
      <c r="N18" s="32">
        <v>2492</v>
      </c>
      <c r="O18" s="32">
        <v>323652</v>
      </c>
      <c r="P18" s="51" t="s">
        <v>30</v>
      </c>
    </row>
    <row r="19" spans="1:16" ht="15.75" customHeight="1">
      <c r="A19" s="50" t="s">
        <v>31</v>
      </c>
      <c r="B19" s="32">
        <v>75234</v>
      </c>
      <c r="C19" s="32">
        <v>8709292</v>
      </c>
      <c r="D19" s="32">
        <v>51984</v>
      </c>
      <c r="E19" s="32">
        <v>3798419</v>
      </c>
      <c r="F19" s="32">
        <v>34493</v>
      </c>
      <c r="G19" s="32">
        <v>2838975</v>
      </c>
      <c r="H19" s="32">
        <v>793</v>
      </c>
      <c r="I19" s="32">
        <v>93305</v>
      </c>
      <c r="J19" s="32">
        <v>3101</v>
      </c>
      <c r="K19" s="32">
        <v>284155</v>
      </c>
      <c r="L19" s="32">
        <v>23250</v>
      </c>
      <c r="M19" s="32">
        <v>4910873</v>
      </c>
      <c r="N19" s="32">
        <v>13234</v>
      </c>
      <c r="O19" s="32">
        <v>1751137</v>
      </c>
      <c r="P19" s="51" t="s">
        <v>32</v>
      </c>
    </row>
    <row r="20" spans="1:16" ht="15.75" customHeight="1">
      <c r="A20" s="50" t="s">
        <v>33</v>
      </c>
      <c r="B20" s="32">
        <v>30971</v>
      </c>
      <c r="C20" s="32">
        <v>4165737</v>
      </c>
      <c r="D20" s="32">
        <v>21921</v>
      </c>
      <c r="E20" s="32">
        <v>1806573</v>
      </c>
      <c r="F20" s="32">
        <v>16062</v>
      </c>
      <c r="G20" s="32">
        <v>1403247</v>
      </c>
      <c r="H20" s="32">
        <v>589</v>
      </c>
      <c r="I20" s="32">
        <v>68588</v>
      </c>
      <c r="J20" s="32">
        <v>836</v>
      </c>
      <c r="K20" s="32">
        <v>90647</v>
      </c>
      <c r="L20" s="32">
        <v>9050</v>
      </c>
      <c r="M20" s="32">
        <v>2359164</v>
      </c>
      <c r="N20" s="32">
        <v>4976</v>
      </c>
      <c r="O20" s="32">
        <v>771715</v>
      </c>
      <c r="P20" s="51" t="s">
        <v>34</v>
      </c>
    </row>
    <row r="21" spans="1:16" ht="15.75" customHeight="1">
      <c r="A21" s="50" t="s">
        <v>35</v>
      </c>
      <c r="B21" s="32">
        <v>93137</v>
      </c>
      <c r="C21" s="32">
        <v>10378222</v>
      </c>
      <c r="D21" s="32">
        <v>71826</v>
      </c>
      <c r="E21" s="32">
        <v>6071922</v>
      </c>
      <c r="F21" s="32">
        <v>40001</v>
      </c>
      <c r="G21" s="32">
        <v>4016598</v>
      </c>
      <c r="H21" s="32">
        <v>1995</v>
      </c>
      <c r="I21" s="32">
        <v>234946</v>
      </c>
      <c r="J21" s="32">
        <v>7313</v>
      </c>
      <c r="K21" s="32">
        <v>654354</v>
      </c>
      <c r="L21" s="52">
        <v>21311</v>
      </c>
      <c r="M21" s="32">
        <v>4306300</v>
      </c>
      <c r="N21" s="32">
        <v>10041</v>
      </c>
      <c r="O21" s="32">
        <v>1589764</v>
      </c>
      <c r="P21" s="51" t="s">
        <v>36</v>
      </c>
    </row>
    <row r="22" spans="1:16" ht="15.75" customHeight="1">
      <c r="A22" s="50" t="s">
        <v>37</v>
      </c>
      <c r="B22" s="32">
        <v>33743</v>
      </c>
      <c r="C22" s="32">
        <v>3934085</v>
      </c>
      <c r="D22" s="32">
        <v>23352</v>
      </c>
      <c r="E22" s="32">
        <v>2018702</v>
      </c>
      <c r="F22" s="32">
        <v>14689</v>
      </c>
      <c r="G22" s="32">
        <v>1537959</v>
      </c>
      <c r="H22" s="32">
        <v>392</v>
      </c>
      <c r="I22" s="32">
        <v>49946</v>
      </c>
      <c r="J22" s="32">
        <v>1230</v>
      </c>
      <c r="K22" s="32">
        <v>132970</v>
      </c>
      <c r="L22" s="32">
        <v>10391</v>
      </c>
      <c r="M22" s="32">
        <v>1915383</v>
      </c>
      <c r="N22" s="32">
        <v>5135</v>
      </c>
      <c r="O22" s="32">
        <v>700344</v>
      </c>
      <c r="P22" s="51" t="s">
        <v>38</v>
      </c>
    </row>
    <row r="23" spans="1:16" ht="15.75" customHeight="1">
      <c r="A23" s="50" t="s">
        <v>39</v>
      </c>
      <c r="B23" s="32">
        <v>32623</v>
      </c>
      <c r="C23" s="32">
        <v>3749796</v>
      </c>
      <c r="D23" s="32">
        <v>26830</v>
      </c>
      <c r="E23" s="32">
        <v>2499135</v>
      </c>
      <c r="F23" s="32">
        <v>14054</v>
      </c>
      <c r="G23" s="32">
        <v>1449648</v>
      </c>
      <c r="H23" s="32">
        <v>1020</v>
      </c>
      <c r="I23" s="32">
        <v>123995</v>
      </c>
      <c r="J23" s="32">
        <v>2656</v>
      </c>
      <c r="K23" s="32">
        <v>281739</v>
      </c>
      <c r="L23" s="32">
        <v>5793</v>
      </c>
      <c r="M23" s="32">
        <v>1250661</v>
      </c>
      <c r="N23" s="32">
        <v>1889</v>
      </c>
      <c r="O23" s="32">
        <v>272339</v>
      </c>
      <c r="P23" s="51" t="s">
        <v>40</v>
      </c>
    </row>
    <row r="24" spans="1:16" ht="15.75" customHeight="1">
      <c r="A24" s="41" t="s">
        <v>41</v>
      </c>
      <c r="B24" s="32">
        <v>31487</v>
      </c>
      <c r="C24" s="32">
        <v>2969321</v>
      </c>
      <c r="D24" s="32">
        <v>25761</v>
      </c>
      <c r="E24" s="32">
        <v>1946462</v>
      </c>
      <c r="F24" s="32">
        <v>12721</v>
      </c>
      <c r="G24" s="32">
        <v>1047747</v>
      </c>
      <c r="H24" s="32">
        <v>241</v>
      </c>
      <c r="I24" s="32">
        <v>33633</v>
      </c>
      <c r="J24" s="32">
        <v>6007</v>
      </c>
      <c r="K24" s="32">
        <v>492565</v>
      </c>
      <c r="L24" s="32">
        <v>5726</v>
      </c>
      <c r="M24" s="32">
        <v>1022859</v>
      </c>
      <c r="N24" s="32">
        <v>2252</v>
      </c>
      <c r="O24" s="32">
        <v>314667</v>
      </c>
      <c r="P24" s="51" t="s">
        <v>42</v>
      </c>
    </row>
    <row r="25" spans="1:16" ht="15.75" customHeight="1">
      <c r="A25" s="41" t="s">
        <v>43</v>
      </c>
      <c r="B25" s="32">
        <v>29214</v>
      </c>
      <c r="C25" s="32">
        <v>2943435</v>
      </c>
      <c r="D25" s="32">
        <v>23065</v>
      </c>
      <c r="E25" s="32">
        <v>1878603</v>
      </c>
      <c r="F25" s="32">
        <v>10990</v>
      </c>
      <c r="G25" s="32">
        <v>1101524</v>
      </c>
      <c r="H25" s="32">
        <v>972</v>
      </c>
      <c r="I25" s="32">
        <v>113346</v>
      </c>
      <c r="J25" s="32">
        <v>1254</v>
      </c>
      <c r="K25" s="32">
        <v>138934</v>
      </c>
      <c r="L25" s="32">
        <v>6149</v>
      </c>
      <c r="M25" s="32">
        <v>1064832</v>
      </c>
      <c r="N25" s="32">
        <v>1561</v>
      </c>
      <c r="O25" s="32">
        <v>231165</v>
      </c>
      <c r="P25" s="51" t="s">
        <v>44</v>
      </c>
    </row>
    <row r="26" spans="1:16" ht="15.75" customHeight="1">
      <c r="A26" s="41" t="s">
        <v>45</v>
      </c>
      <c r="B26" s="32">
        <v>71730</v>
      </c>
      <c r="C26" s="32">
        <v>10999268</v>
      </c>
      <c r="D26" s="32">
        <v>46916</v>
      </c>
      <c r="E26" s="32">
        <v>5355050</v>
      </c>
      <c r="F26" s="32">
        <v>33082</v>
      </c>
      <c r="G26" s="32">
        <v>3871878</v>
      </c>
      <c r="H26" s="32">
        <v>1694</v>
      </c>
      <c r="I26" s="32">
        <v>238642</v>
      </c>
      <c r="J26" s="32">
        <v>2678</v>
      </c>
      <c r="K26" s="32">
        <v>349224</v>
      </c>
      <c r="L26" s="32">
        <v>24814</v>
      </c>
      <c r="M26" s="32">
        <v>5644218</v>
      </c>
      <c r="N26" s="32">
        <v>9860</v>
      </c>
      <c r="O26" s="32">
        <v>2080668</v>
      </c>
      <c r="P26" s="51" t="s">
        <v>46</v>
      </c>
    </row>
    <row r="27" spans="1:16" ht="15.75" customHeight="1">
      <c r="A27" s="41" t="s">
        <v>47</v>
      </c>
      <c r="B27" s="32">
        <v>48246</v>
      </c>
      <c r="C27" s="32">
        <v>4880825</v>
      </c>
      <c r="D27" s="32">
        <v>37447</v>
      </c>
      <c r="E27" s="32">
        <v>2695564</v>
      </c>
      <c r="F27" s="32">
        <v>23942</v>
      </c>
      <c r="G27" s="32">
        <v>1993163</v>
      </c>
      <c r="H27" s="32">
        <v>1034</v>
      </c>
      <c r="I27" s="32">
        <v>122401</v>
      </c>
      <c r="J27" s="32">
        <v>1232</v>
      </c>
      <c r="K27" s="32">
        <v>119578</v>
      </c>
      <c r="L27" s="32">
        <v>10799</v>
      </c>
      <c r="M27" s="32">
        <v>2185261</v>
      </c>
      <c r="N27" s="32">
        <v>4533</v>
      </c>
      <c r="O27" s="32">
        <v>633303</v>
      </c>
      <c r="P27" s="51" t="s">
        <v>48</v>
      </c>
    </row>
    <row r="28" spans="1:16" ht="15.75" customHeight="1">
      <c r="A28" s="47" t="s">
        <v>49</v>
      </c>
      <c r="B28" s="32"/>
      <c r="C28" s="32"/>
      <c r="D28" s="32"/>
      <c r="E28" s="32" t="s">
        <v>50</v>
      </c>
      <c r="F28" s="32"/>
      <c r="G28" s="52" t="s">
        <v>51</v>
      </c>
      <c r="H28" s="52"/>
      <c r="I28" s="32"/>
      <c r="J28" s="32"/>
      <c r="K28" s="32"/>
      <c r="L28" s="32"/>
      <c r="M28" s="32"/>
      <c r="N28" s="32"/>
      <c r="O28" s="32"/>
      <c r="P28" s="42" t="s">
        <v>49</v>
      </c>
    </row>
    <row r="29" spans="1:16" ht="15.75" customHeight="1">
      <c r="A29" s="31"/>
      <c r="B29" s="32"/>
      <c r="C29" s="32"/>
      <c r="D29" s="32" t="s">
        <v>49</v>
      </c>
      <c r="E29" s="32"/>
      <c r="F29" s="32"/>
      <c r="G29" s="52" t="s">
        <v>51</v>
      </c>
      <c r="H29" s="32"/>
      <c r="I29" s="32"/>
      <c r="J29" s="32"/>
      <c r="K29" s="32"/>
      <c r="L29" s="32"/>
      <c r="M29" s="32"/>
      <c r="N29" s="32"/>
      <c r="O29" s="32"/>
      <c r="P29" s="34"/>
    </row>
    <row r="30" spans="1:16" ht="15.75" customHeight="1">
      <c r="A30" s="48" t="s">
        <v>52</v>
      </c>
      <c r="B30" s="44">
        <f aca="true" t="shared" si="2" ref="B30:O30">SUM(B32:B40)</f>
        <v>74902</v>
      </c>
      <c r="C30" s="44">
        <f t="shared" si="2"/>
        <v>6069849</v>
      </c>
      <c r="D30" s="44">
        <f t="shared" si="2"/>
        <v>63973</v>
      </c>
      <c r="E30" s="44">
        <f t="shared" si="2"/>
        <v>4498378</v>
      </c>
      <c r="F30" s="44">
        <f t="shared" si="2"/>
        <v>25732</v>
      </c>
      <c r="G30" s="44">
        <f t="shared" si="2"/>
        <v>2363324</v>
      </c>
      <c r="H30" s="44">
        <f t="shared" si="2"/>
        <v>1956</v>
      </c>
      <c r="I30" s="44">
        <f t="shared" si="2"/>
        <v>201437</v>
      </c>
      <c r="J30" s="44">
        <f t="shared" si="2"/>
        <v>9586</v>
      </c>
      <c r="K30" s="44">
        <f t="shared" si="2"/>
        <v>883153</v>
      </c>
      <c r="L30" s="44">
        <f t="shared" si="2"/>
        <v>10929</v>
      </c>
      <c r="M30" s="44">
        <f t="shared" si="2"/>
        <v>1571471</v>
      </c>
      <c r="N30" s="44">
        <f t="shared" si="2"/>
        <v>3865</v>
      </c>
      <c r="O30" s="44">
        <f t="shared" si="2"/>
        <v>473853</v>
      </c>
      <c r="P30" s="49" t="s">
        <v>53</v>
      </c>
    </row>
    <row r="31" spans="1:16" ht="15.75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52" t="s">
        <v>51</v>
      </c>
      <c r="O31" s="32"/>
      <c r="P31" s="34"/>
    </row>
    <row r="32" spans="1:16" ht="15.75" customHeight="1">
      <c r="A32" s="41" t="s">
        <v>54</v>
      </c>
      <c r="B32" s="32">
        <v>40277</v>
      </c>
      <c r="C32" s="32">
        <v>2436334</v>
      </c>
      <c r="D32" s="32">
        <v>36231</v>
      </c>
      <c r="E32" s="32">
        <v>2076891</v>
      </c>
      <c r="F32" s="32">
        <v>10710</v>
      </c>
      <c r="G32" s="32">
        <v>878362</v>
      </c>
      <c r="H32" s="32">
        <v>1242</v>
      </c>
      <c r="I32" s="32">
        <v>103453</v>
      </c>
      <c r="J32" s="32">
        <v>5930</v>
      </c>
      <c r="K32" s="32">
        <v>525662</v>
      </c>
      <c r="L32" s="32">
        <v>4046</v>
      </c>
      <c r="M32" s="32">
        <v>359443</v>
      </c>
      <c r="N32" s="32">
        <v>1236</v>
      </c>
      <c r="O32" s="32">
        <v>126460</v>
      </c>
      <c r="P32" s="53">
        <v>14</v>
      </c>
    </row>
    <row r="33" spans="1:16" ht="15.75" customHeight="1">
      <c r="A33" s="4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53"/>
    </row>
    <row r="34" spans="1:16" ht="15.75" customHeight="1">
      <c r="A34" s="41" t="s">
        <v>55</v>
      </c>
      <c r="B34" s="32">
        <v>3534</v>
      </c>
      <c r="C34" s="32">
        <v>442510</v>
      </c>
      <c r="D34" s="32">
        <v>2323</v>
      </c>
      <c r="E34" s="32">
        <v>192415</v>
      </c>
      <c r="F34" s="32">
        <v>1795</v>
      </c>
      <c r="G34" s="32">
        <v>149993</v>
      </c>
      <c r="H34" s="32">
        <v>69</v>
      </c>
      <c r="I34" s="32">
        <v>7792</v>
      </c>
      <c r="J34" s="32">
        <v>83</v>
      </c>
      <c r="K34" s="32">
        <v>8243</v>
      </c>
      <c r="L34" s="32">
        <v>1211</v>
      </c>
      <c r="M34" s="32">
        <v>250095</v>
      </c>
      <c r="N34" s="32">
        <v>414</v>
      </c>
      <c r="O34" s="32">
        <v>74557</v>
      </c>
      <c r="P34" s="53">
        <v>15</v>
      </c>
    </row>
    <row r="35" spans="1:16" ht="15.75" customHeight="1">
      <c r="A35" s="4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53"/>
    </row>
    <row r="36" spans="1:16" ht="15.75" customHeight="1">
      <c r="A36" s="41" t="s">
        <v>56</v>
      </c>
      <c r="B36" s="32">
        <v>4527</v>
      </c>
      <c r="C36" s="32">
        <v>340396</v>
      </c>
      <c r="D36" s="32">
        <v>3750</v>
      </c>
      <c r="E36" s="32">
        <v>282318</v>
      </c>
      <c r="F36" s="32">
        <v>1720</v>
      </c>
      <c r="G36" s="32">
        <v>131603</v>
      </c>
      <c r="H36" s="32">
        <v>204</v>
      </c>
      <c r="I36" s="32">
        <v>24440</v>
      </c>
      <c r="J36" s="32">
        <v>1010</v>
      </c>
      <c r="K36" s="32">
        <v>92313</v>
      </c>
      <c r="L36" s="32">
        <v>777</v>
      </c>
      <c r="M36" s="32">
        <v>58078</v>
      </c>
      <c r="N36" s="32">
        <v>461</v>
      </c>
      <c r="O36" s="32">
        <v>35074</v>
      </c>
      <c r="P36" s="53">
        <v>16</v>
      </c>
    </row>
    <row r="37" spans="1:16" ht="15.75" customHeight="1">
      <c r="A37" s="41" t="s">
        <v>57</v>
      </c>
      <c r="B37" s="32">
        <v>11915</v>
      </c>
      <c r="C37" s="32">
        <v>1304152</v>
      </c>
      <c r="D37" s="32">
        <v>9594</v>
      </c>
      <c r="E37" s="32">
        <v>890331</v>
      </c>
      <c r="F37" s="32">
        <v>5633</v>
      </c>
      <c r="G37" s="32">
        <v>648689</v>
      </c>
      <c r="H37" s="32">
        <v>159</v>
      </c>
      <c r="I37" s="32">
        <v>23128</v>
      </c>
      <c r="J37" s="32">
        <v>370</v>
      </c>
      <c r="K37" s="32">
        <v>39941</v>
      </c>
      <c r="L37" s="32">
        <v>2321</v>
      </c>
      <c r="M37" s="32">
        <v>413821</v>
      </c>
      <c r="N37" s="32">
        <v>837</v>
      </c>
      <c r="O37" s="32">
        <v>116453</v>
      </c>
      <c r="P37" s="53">
        <v>17</v>
      </c>
    </row>
    <row r="38" spans="1:16" ht="15.75" customHeight="1">
      <c r="A38" s="41" t="s">
        <v>58</v>
      </c>
      <c r="B38" s="32">
        <v>11700</v>
      </c>
      <c r="C38" s="32">
        <v>1133984</v>
      </c>
      <c r="D38" s="32">
        <v>9751</v>
      </c>
      <c r="E38" s="32">
        <v>718256</v>
      </c>
      <c r="F38" s="32">
        <v>5092</v>
      </c>
      <c r="G38" s="32">
        <v>445992</v>
      </c>
      <c r="H38" s="32">
        <v>144</v>
      </c>
      <c r="I38" s="32">
        <v>15599</v>
      </c>
      <c r="J38" s="32">
        <v>1223</v>
      </c>
      <c r="K38" s="32">
        <v>107467</v>
      </c>
      <c r="L38" s="32">
        <v>1949</v>
      </c>
      <c r="M38" s="32">
        <v>415728</v>
      </c>
      <c r="N38" s="32">
        <v>759</v>
      </c>
      <c r="O38" s="32">
        <v>106640</v>
      </c>
      <c r="P38" s="53">
        <v>18</v>
      </c>
    </row>
    <row r="39" spans="1:16" ht="15.75" customHeight="1">
      <c r="A39" s="4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53"/>
    </row>
    <row r="40" spans="1:16" ht="15.75" customHeight="1">
      <c r="A40" s="41" t="s">
        <v>59</v>
      </c>
      <c r="B40" s="32">
        <v>2949</v>
      </c>
      <c r="C40" s="32">
        <v>412473</v>
      </c>
      <c r="D40" s="32">
        <v>2324</v>
      </c>
      <c r="E40" s="32">
        <v>338167</v>
      </c>
      <c r="F40" s="32">
        <v>782</v>
      </c>
      <c r="G40" s="32">
        <v>108685</v>
      </c>
      <c r="H40" s="32">
        <v>138</v>
      </c>
      <c r="I40" s="32">
        <v>27025</v>
      </c>
      <c r="J40" s="32">
        <v>970</v>
      </c>
      <c r="K40" s="32">
        <v>109527</v>
      </c>
      <c r="L40" s="32">
        <v>625</v>
      </c>
      <c r="M40" s="32">
        <v>74306</v>
      </c>
      <c r="N40" s="32">
        <v>158</v>
      </c>
      <c r="O40" s="32">
        <v>14669</v>
      </c>
      <c r="P40" s="53">
        <v>19</v>
      </c>
    </row>
    <row r="41" spans="1:16" ht="15.75" customHeight="1">
      <c r="A41" s="54" t="s">
        <v>49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6" t="s">
        <v>49</v>
      </c>
    </row>
    <row r="42" spans="1:16" ht="15.75" customHeight="1">
      <c r="A42" s="5" t="s">
        <v>60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8"/>
    </row>
  </sheetData>
  <sheetProtection/>
  <mergeCells count="1">
    <mergeCell ref="J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colBreaks count="2" manualBreakCount="2">
    <brk id="7" max="52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011108</dc:creator>
  <cp:keywords/>
  <dc:description/>
  <cp:lastModifiedBy>012907</cp:lastModifiedBy>
  <dcterms:created xsi:type="dcterms:W3CDTF">2012-10-22T00:12:34Z</dcterms:created>
  <dcterms:modified xsi:type="dcterms:W3CDTF">2012-12-20T00:03:51Z</dcterms:modified>
  <cp:category/>
  <cp:version/>
  <cp:contentType/>
  <cp:contentStatus/>
</cp:coreProperties>
</file>