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78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<sst xmlns="http://schemas.openxmlformats.org/spreadsheetml/2006/main" count="85" uniqueCount="62">
  <si>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 xml:space="preserve">  ７８  　市町別民有家屋数及び床面積</t>
  </si>
  <si>
    <t>この表は地方税法第418条の規定による固定資産の価格等の概要調書によったものである。</t>
  </si>
  <si>
    <t>　(単位　㎡)</t>
  </si>
  <si>
    <t xml:space="preserve">  　　県市町課「市町村税務概要」</t>
  </si>
  <si>
    <t>年     次</t>
  </si>
  <si>
    <t>年      次</t>
  </si>
  <si>
    <t>総            数</t>
  </si>
  <si>
    <t>木  造  家  屋</t>
  </si>
  <si>
    <t>(内) 専 用 住 宅</t>
  </si>
  <si>
    <t>(内)　併用</t>
  </si>
  <si>
    <t>　住宅</t>
  </si>
  <si>
    <t xml:space="preserve"> (内) 農 家 住 宅</t>
  </si>
  <si>
    <t>非 　木　 造   家   屋</t>
  </si>
  <si>
    <t>住 宅 ， ア パ ー ト 1)</t>
  </si>
  <si>
    <t xml:space="preserve">市 　　町  </t>
  </si>
  <si>
    <t>棟  　数</t>
  </si>
  <si>
    <t>床 面 積</t>
  </si>
  <si>
    <t>市　　　町</t>
  </si>
  <si>
    <t>平成20年１月１日</t>
  </si>
  <si>
    <t xml:space="preserve">      21</t>
  </si>
  <si>
    <t xml:space="preserve">     </t>
  </si>
  <si>
    <t xml:space="preserve">      22</t>
  </si>
  <si>
    <t>市　 　　計</t>
  </si>
  <si>
    <t xml:space="preserve">  1下　関　市</t>
  </si>
  <si>
    <t>1</t>
  </si>
  <si>
    <t xml:space="preserve">  2宇　部　市</t>
  </si>
  <si>
    <t>2</t>
  </si>
  <si>
    <t xml:space="preserve">  3山　口　市</t>
  </si>
  <si>
    <t>3</t>
  </si>
  <si>
    <t xml:space="preserve">  4萩　　 　市</t>
  </si>
  <si>
    <t>4</t>
  </si>
  <si>
    <t xml:space="preserve">  5防  府　市</t>
  </si>
  <si>
    <t>5</t>
  </si>
  <si>
    <t xml:space="preserve">  6下  松　市</t>
  </si>
  <si>
    <t>6</t>
  </si>
  <si>
    <t xml:space="preserve">  7岩  国　市</t>
  </si>
  <si>
    <t>7</t>
  </si>
  <si>
    <t xml:space="preserve">  8光　　　 市</t>
  </si>
  <si>
    <t>8</t>
  </si>
  <si>
    <t xml:space="preserve">  9長　門　市</t>
  </si>
  <si>
    <t>9</t>
  </si>
  <si>
    <t xml:space="preserve"> 10柳  井　市</t>
  </si>
  <si>
    <t>10</t>
  </si>
  <si>
    <t xml:space="preserve"> 11美  祢　市</t>
  </si>
  <si>
    <t>11</t>
  </si>
  <si>
    <t xml:space="preserve"> 12周  南　市</t>
  </si>
  <si>
    <t>12</t>
  </si>
  <si>
    <t xml:space="preserve"> 13山陽小野田市</t>
  </si>
  <si>
    <t>13</t>
  </si>
  <si>
    <t xml:space="preserve"> </t>
  </si>
  <si>
    <t>.</t>
  </si>
  <si>
    <t xml:space="preserve"> </t>
  </si>
  <si>
    <t>町　　　計</t>
  </si>
  <si>
    <t>町　 　計</t>
  </si>
  <si>
    <t xml:space="preserve"> 14周防大島町</t>
  </si>
  <si>
    <t xml:space="preserve"> 15和　木　町</t>
  </si>
  <si>
    <t xml:space="preserve"> 16上　関　町</t>
  </si>
  <si>
    <t xml:space="preserve"> 17田 布 施 町</t>
  </si>
  <si>
    <t xml:space="preserve"> 18平　生　町　</t>
  </si>
  <si>
    <t xml:space="preserve"> 19阿　武　町</t>
  </si>
  <si>
    <t xml:space="preserve"> 20阿　東　町</t>
  </si>
  <si>
    <t>　注　1) 専用住宅のみ。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</si>
</sst>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 locked="0"/>
    </xf>
    <xf numFmtId="37" fontId="20" fillId="0" borderId="0" xfId="0" applyNumberFormat="1" applyFont="1" applyAlignment="1" applyProtection="1">
      <alignment horizontal="left"/>
      <protection locked="0"/>
    </xf>
    <xf numFmtId="37" fontId="18" fillId="0" borderId="0" xfId="0" applyNumberFormat="1" applyFont="1" applyAlignment="1">
      <alignment/>
    </xf>
    <xf numFmtId="37" fontId="22" fillId="0" borderId="0" xfId="0" applyNumberFormat="1" applyFont="1" applyAlignment="1" applyProtection="1">
      <alignment horizontal="left"/>
      <protection locked="0"/>
    </xf>
    <xf numFmtId="37" fontId="23" fillId="0" borderId="0" xfId="0" applyNumberFormat="1" applyFont="1" applyAlignment="1" applyProtection="1">
      <alignment horizontal="left"/>
      <protection locked="0"/>
    </xf>
    <xf numFmtId="37" fontId="18" fillId="0" borderId="0" xfId="0" applyNumberFormat="1" applyFont="1" applyBorder="1" applyAlignment="1" applyProtection="1">
      <alignment horizontal="left"/>
      <protection locked="0"/>
    </xf>
    <xf numFmtId="37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vertical="center"/>
    </xf>
    <xf numFmtId="37" fontId="18" fillId="0" borderId="0" xfId="0" applyNumberFormat="1" applyFont="1" applyBorder="1" applyAlignment="1" applyProtection="1" quotePrefix="1">
      <alignment horizontal="right"/>
      <protection locked="0"/>
    </xf>
    <xf numFmtId="37" fontId="18" fillId="33" borderId="10" xfId="0" applyNumberFormat="1" applyFont="1" applyFill="1" applyBorder="1" applyAlignment="1" applyProtection="1">
      <alignment horizontal="left" indent="1"/>
      <protection locked="0"/>
    </xf>
    <xf numFmtId="37" fontId="18" fillId="33" borderId="11" xfId="0" applyNumberFormat="1" applyFont="1" applyFill="1" applyBorder="1" applyAlignment="1" applyProtection="1">
      <alignment/>
      <protection locked="0"/>
    </xf>
    <xf numFmtId="37" fontId="18" fillId="33" borderId="10" xfId="0" applyNumberFormat="1" applyFont="1" applyFill="1" applyBorder="1" applyAlignment="1" applyProtection="1">
      <alignment/>
      <protection locked="0"/>
    </xf>
    <xf numFmtId="37" fontId="18" fillId="33" borderId="12" xfId="0" applyNumberFormat="1" applyFont="1" applyFill="1" applyBorder="1" applyAlignment="1" applyProtection="1">
      <alignment/>
      <protection locked="0"/>
    </xf>
    <xf numFmtId="37" fontId="18" fillId="33" borderId="13" xfId="0" applyNumberFormat="1" applyFont="1" applyFill="1" applyBorder="1" applyAlignment="1" applyProtection="1">
      <alignment/>
      <protection locked="0"/>
    </xf>
    <xf numFmtId="37" fontId="18" fillId="33" borderId="14" xfId="0" applyNumberFormat="1" applyFont="1" applyFill="1" applyBorder="1" applyAlignment="1" applyProtection="1">
      <alignment horizontal="center"/>
      <protection locked="0"/>
    </xf>
    <xf numFmtId="37" fontId="18" fillId="33" borderId="15" xfId="0" applyNumberFormat="1" applyFont="1" applyFill="1" applyBorder="1" applyAlignment="1" applyProtection="1">
      <alignment horizontal="left" indent="1"/>
      <protection locked="0"/>
    </xf>
    <xf numFmtId="37" fontId="18" fillId="33" borderId="16" xfId="0" applyNumberFormat="1" applyFont="1" applyFill="1" applyBorder="1" applyAlignment="1" applyProtection="1">
      <alignment horizontal="centerContinuous"/>
      <protection locked="0"/>
    </xf>
    <xf numFmtId="37" fontId="18" fillId="33" borderId="17" xfId="0" applyNumberFormat="1" applyFont="1" applyFill="1" applyBorder="1" applyAlignment="1" applyProtection="1">
      <alignment horizontal="centerContinuous"/>
      <protection locked="0"/>
    </xf>
    <xf numFmtId="49" fontId="18" fillId="33" borderId="18" xfId="0" applyNumberFormat="1" applyFont="1" applyFill="1" applyBorder="1" applyAlignment="1" applyProtection="1">
      <alignment horizontal="centerContinuous"/>
      <protection locked="0"/>
    </xf>
    <xf numFmtId="49" fontId="18" fillId="33" borderId="19" xfId="0" applyNumberFormat="1" applyFont="1" applyFill="1" applyBorder="1" applyAlignment="1" applyProtection="1">
      <alignment horizontal="centerContinuous"/>
      <protection locked="0"/>
    </xf>
    <xf numFmtId="49" fontId="18" fillId="33" borderId="18" xfId="0" applyNumberFormat="1" applyFont="1" applyFill="1" applyBorder="1" applyAlignment="1" applyProtection="1">
      <alignment horizontal="left"/>
      <protection locked="0"/>
    </xf>
    <xf numFmtId="37" fontId="18" fillId="33" borderId="18" xfId="0" applyNumberFormat="1" applyFont="1" applyFill="1" applyBorder="1" applyAlignment="1" applyProtection="1">
      <alignment horizontal="center"/>
      <protection locked="0"/>
    </xf>
    <xf numFmtId="37" fontId="18" fillId="33" borderId="19" xfId="0" applyNumberFormat="1" applyFont="1" applyFill="1" applyBorder="1" applyAlignment="1" applyProtection="1">
      <alignment horizontal="center"/>
      <protection locked="0"/>
    </xf>
    <xf numFmtId="37" fontId="18" fillId="33" borderId="18" xfId="0" applyNumberFormat="1" applyFont="1" applyFill="1" applyBorder="1" applyAlignment="1" applyProtection="1">
      <alignment horizontal="centerContinuous"/>
      <protection locked="0"/>
    </xf>
    <xf numFmtId="37" fontId="18" fillId="33" borderId="20" xfId="0" applyNumberFormat="1" applyFont="1" applyFill="1" applyBorder="1" applyAlignment="1" applyProtection="1">
      <alignment horizontal="centerContinuous"/>
      <protection locked="0"/>
    </xf>
    <xf numFmtId="37" fontId="18" fillId="33" borderId="21" xfId="0" applyNumberFormat="1" applyFont="1" applyFill="1" applyBorder="1" applyAlignment="1" applyProtection="1">
      <alignment/>
      <protection locked="0"/>
    </xf>
    <xf numFmtId="37" fontId="18" fillId="33" borderId="17" xfId="0" applyNumberFormat="1" applyFont="1" applyFill="1" applyBorder="1" applyAlignment="1" applyProtection="1">
      <alignment horizontal="left" indent="1"/>
      <protection locked="0"/>
    </xf>
    <xf numFmtId="37" fontId="18" fillId="33" borderId="22" xfId="0" applyNumberFormat="1" applyFont="1" applyFill="1" applyBorder="1" applyAlignment="1" applyProtection="1">
      <alignment horizontal="center"/>
      <protection locked="0"/>
    </xf>
    <xf numFmtId="37" fontId="18" fillId="33" borderId="17" xfId="0" applyNumberFormat="1" applyFont="1" applyFill="1" applyBorder="1" applyAlignment="1" applyProtection="1">
      <alignment horizontal="center"/>
      <protection locked="0"/>
    </xf>
    <xf numFmtId="37" fontId="18" fillId="33" borderId="23" xfId="0" applyNumberFormat="1" applyFont="1" applyFill="1" applyBorder="1" applyAlignment="1" applyProtection="1">
      <alignment horizontal="center"/>
      <protection locked="0"/>
    </xf>
    <xf numFmtId="37" fontId="18" fillId="33" borderId="24" xfId="0" applyNumberFormat="1" applyFont="1" applyFill="1" applyBorder="1" applyAlignment="1" applyProtection="1">
      <alignment horizontal="center"/>
      <protection locked="0"/>
    </xf>
    <xf numFmtId="37" fontId="18" fillId="33" borderId="16" xfId="0" applyNumberFormat="1" applyFont="1" applyFill="1" applyBorder="1" applyAlignment="1" applyProtection="1">
      <alignment horizontal="center"/>
      <protection locked="0"/>
    </xf>
    <xf numFmtId="37" fontId="0" fillId="33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5" xfId="0" applyNumberFormat="1" applyFont="1" applyBorder="1" applyAlignment="1" applyProtection="1">
      <alignment/>
      <protection locked="0"/>
    </xf>
    <xf numFmtId="37" fontId="0" fillId="33" borderId="21" xfId="0" applyNumberFormat="1" applyFont="1" applyFill="1" applyBorder="1" applyAlignment="1" applyProtection="1">
      <alignment/>
      <protection locked="0"/>
    </xf>
    <xf numFmtId="49" fontId="18" fillId="33" borderId="15" xfId="0" applyNumberFormat="1" applyFont="1" applyFill="1" applyBorder="1" applyAlignment="1" applyProtection="1">
      <alignment shrinkToFit="1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18" fillId="33" borderId="21" xfId="0" applyNumberFormat="1" applyFont="1" applyFill="1" applyBorder="1" applyAlignment="1" applyProtection="1">
      <alignment shrinkToFit="1"/>
      <protection locked="0"/>
    </xf>
    <xf numFmtId="37" fontId="18" fillId="33" borderId="15" xfId="0" applyNumberFormat="1" applyFont="1" applyFill="1" applyBorder="1" applyAlignment="1" applyProtection="1" quotePrefix="1">
      <alignment horizontal="left"/>
      <protection locked="0"/>
    </xf>
    <xf numFmtId="37" fontId="18" fillId="33" borderId="21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Font="1" applyAlignment="1">
      <alignment vertical="center"/>
    </xf>
    <xf numFmtId="37" fontId="18" fillId="33" borderId="15" xfId="0" applyNumberFormat="1" applyFont="1" applyFill="1" applyBorder="1" applyAlignment="1" applyProtection="1">
      <alignment horizontal="left"/>
      <protection locked="0"/>
    </xf>
    <xf numFmtId="37" fontId="0" fillId="33" borderId="21" xfId="0" applyNumberFormat="1" applyFont="1" applyFill="1" applyBorder="1" applyAlignment="1" applyProtection="1">
      <alignment horizontal="left"/>
      <protection locked="0"/>
    </xf>
    <xf numFmtId="37" fontId="24" fillId="33" borderId="15" xfId="0" applyNumberFormat="1" applyFont="1" applyFill="1" applyBorder="1" applyAlignment="1" applyProtection="1" quotePrefix="1">
      <alignment horizontal="left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37" fontId="24" fillId="33" borderId="21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Border="1" applyAlignment="1">
      <alignment vertical="center"/>
    </xf>
    <xf numFmtId="37" fontId="0" fillId="33" borderId="15" xfId="0" applyNumberFormat="1" applyFont="1" applyFill="1" applyBorder="1" applyAlignment="1" applyProtection="1">
      <alignment horizontal="left"/>
      <protection locked="0"/>
    </xf>
    <xf numFmtId="37" fontId="24" fillId="33" borderId="15" xfId="0" applyNumberFormat="1" applyFont="1" applyFill="1" applyBorder="1" applyAlignment="1" applyProtection="1">
      <alignment horizontal="center"/>
      <protection locked="0"/>
    </xf>
    <xf numFmtId="37" fontId="24" fillId="33" borderId="21" xfId="0" applyNumberFormat="1" applyFont="1" applyFill="1" applyBorder="1" applyAlignment="1" applyProtection="1">
      <alignment horizontal="center"/>
      <protection locked="0"/>
    </xf>
    <xf numFmtId="49" fontId="18" fillId="33" borderId="15" xfId="0" applyNumberFormat="1" applyFont="1" applyFill="1" applyBorder="1" applyAlignment="1" applyProtection="1">
      <alignment/>
      <protection locked="0"/>
    </xf>
    <xf numFmtId="49" fontId="18" fillId="33" borderId="2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/>
      <protection locked="0"/>
    </xf>
    <xf numFmtId="37" fontId="18" fillId="33" borderId="21" xfId="0" applyNumberFormat="1" applyFont="1" applyFill="1" applyBorder="1" applyAlignment="1" applyProtection="1">
      <alignment horizontal="center"/>
      <protection locked="0"/>
    </xf>
    <xf numFmtId="37" fontId="18" fillId="33" borderId="17" xfId="0" applyNumberFormat="1" applyFont="1" applyFill="1" applyBorder="1" applyAlignment="1" applyProtection="1">
      <alignment horizontal="left"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37" fontId="0" fillId="33" borderId="16" xfId="0" applyNumberFormat="1" applyFont="1" applyFill="1" applyBorder="1" applyAlignment="1" applyProtection="1">
      <alignment horizontal="left"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PageLayoutView="0" workbookViewId="0" topLeftCell="A1">
      <selection activeCell="L28" sqref="L28"/>
    </sheetView>
  </sheetViews>
  <sheetFormatPr defaultColWidth="9.00390625" defaultRowHeight="13.5"/>
  <cols>
    <col min="1" max="1" width="15.25390625" style="0" customWidth="1"/>
    <col min="2" max="2" width="11.625" style="0" customWidth="1"/>
    <col min="3" max="3" width="13.25390625" style="0" customWidth="1"/>
    <col min="4" max="4" width="11.625" style="0" customWidth="1"/>
    <col min="5" max="5" width="12.375" style="0" customWidth="1"/>
    <col min="6" max="6" width="11.625" style="0" customWidth="1"/>
    <col min="7" max="7" width="12.125" style="0" customWidth="1"/>
    <col min="8" max="12" width="11.625" style="0" customWidth="1"/>
    <col min="13" max="13" width="12.375" style="0" customWidth="1"/>
    <col min="14" max="14" width="11.625" style="0" customWidth="1"/>
    <col min="15" max="15" width="12.125" style="0" customWidth="1"/>
    <col min="16" max="16" width="14.625" style="0" customWidth="1"/>
  </cols>
  <sheetData>
    <row r="1" spans="1:16" ht="17.25">
      <c r="A1" s="1"/>
      <c r="B1" s="2" t="s">
        <v>0</v>
      </c>
      <c r="C1" s="1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4"/>
      <c r="B2" s="5" t="s">
        <v>1</v>
      </c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5"/>
    </row>
    <row r="3" spans="1:16" ht="15.75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  <c r="O3" s="8"/>
      <c r="P3" s="9" t="s">
        <v>3</v>
      </c>
    </row>
    <row r="4" spans="1:16" ht="15.75" customHeight="1" thickTop="1">
      <c r="A4" s="10" t="s">
        <v>4</v>
      </c>
      <c r="B4" s="11"/>
      <c r="C4" s="12"/>
      <c r="D4" s="11"/>
      <c r="E4" s="11"/>
      <c r="F4" s="13"/>
      <c r="G4" s="13"/>
      <c r="H4" s="13"/>
      <c r="I4" s="13"/>
      <c r="J4" s="13"/>
      <c r="K4" s="14"/>
      <c r="L4" s="11"/>
      <c r="M4" s="11"/>
      <c r="N4" s="13"/>
      <c r="O4" s="13"/>
      <c r="P4" s="15" t="s">
        <v>5</v>
      </c>
    </row>
    <row r="5" spans="1:16" ht="15.75" customHeight="1">
      <c r="A5" s="16"/>
      <c r="B5" s="17" t="s">
        <v>6</v>
      </c>
      <c r="C5" s="18"/>
      <c r="D5" s="17" t="s">
        <v>7</v>
      </c>
      <c r="E5" s="18"/>
      <c r="F5" s="19" t="s">
        <v>8</v>
      </c>
      <c r="G5" s="20"/>
      <c r="H5" s="21" t="s">
        <v>9</v>
      </c>
      <c r="I5" s="20" t="s">
        <v>10</v>
      </c>
      <c r="J5" s="22" t="s">
        <v>11</v>
      </c>
      <c r="K5" s="23"/>
      <c r="L5" s="17" t="s">
        <v>12</v>
      </c>
      <c r="M5" s="18"/>
      <c r="N5" s="24" t="s">
        <v>13</v>
      </c>
      <c r="O5" s="25"/>
      <c r="P5" s="26"/>
    </row>
    <row r="6" spans="1:16" ht="15.75" customHeight="1">
      <c r="A6" s="27" t="s">
        <v>14</v>
      </c>
      <c r="B6" s="28" t="s">
        <v>15</v>
      </c>
      <c r="C6" s="29" t="s">
        <v>16</v>
      </c>
      <c r="D6" s="30" t="s">
        <v>15</v>
      </c>
      <c r="E6" s="29" t="s">
        <v>16</v>
      </c>
      <c r="F6" s="30" t="s">
        <v>15</v>
      </c>
      <c r="G6" s="29" t="s">
        <v>16</v>
      </c>
      <c r="H6" s="28" t="s">
        <v>15</v>
      </c>
      <c r="I6" s="29" t="s">
        <v>16</v>
      </c>
      <c r="J6" s="30" t="s">
        <v>15</v>
      </c>
      <c r="K6" s="29" t="s">
        <v>16</v>
      </c>
      <c r="L6" s="30" t="s">
        <v>15</v>
      </c>
      <c r="M6" s="29" t="s">
        <v>16</v>
      </c>
      <c r="N6" s="30" t="s">
        <v>15</v>
      </c>
      <c r="O6" s="31" t="s">
        <v>16</v>
      </c>
      <c r="P6" s="32" t="s">
        <v>17</v>
      </c>
    </row>
    <row r="7" spans="1:16" ht="15.75" customHeight="1">
      <c r="A7" s="33"/>
      <c r="B7" s="34"/>
      <c r="C7" s="34"/>
      <c r="D7" s="34"/>
      <c r="E7" s="34"/>
      <c r="F7" s="34"/>
      <c r="G7" s="34"/>
      <c r="H7" s="35"/>
      <c r="I7" s="35"/>
      <c r="J7" s="34"/>
      <c r="K7" s="34"/>
      <c r="L7" s="34"/>
      <c r="M7" s="34"/>
      <c r="N7" s="34"/>
      <c r="O7" s="34"/>
      <c r="P7" s="36"/>
    </row>
    <row r="8" spans="1:16" ht="15.75" customHeight="1">
      <c r="A8" s="37" t="s">
        <v>18</v>
      </c>
      <c r="B8" s="38">
        <v>948656</v>
      </c>
      <c r="C8" s="38">
        <v>107075903</v>
      </c>
      <c r="D8" s="38">
        <v>714265</v>
      </c>
      <c r="E8" s="38">
        <v>58691245</v>
      </c>
      <c r="F8" s="38">
        <v>433208</v>
      </c>
      <c r="G8" s="38">
        <v>39532743</v>
      </c>
      <c r="H8" s="38">
        <v>20678</v>
      </c>
      <c r="I8" s="38">
        <v>2443280</v>
      </c>
      <c r="J8" s="38">
        <v>52243</v>
      </c>
      <c r="K8" s="38">
        <v>5422254</v>
      </c>
      <c r="L8" s="38">
        <v>234391</v>
      </c>
      <c r="M8" s="38">
        <v>48384658</v>
      </c>
      <c r="N8" s="38">
        <v>108527</v>
      </c>
      <c r="O8" s="38">
        <v>17582108</v>
      </c>
      <c r="P8" s="39" t="s">
        <v>18</v>
      </c>
    </row>
    <row r="9" spans="1:16" s="42" customFormat="1" ht="15.75" customHeight="1">
      <c r="A9" s="40" t="s">
        <v>19</v>
      </c>
      <c r="B9" s="38">
        <v>960708</v>
      </c>
      <c r="C9" s="38">
        <v>107611684</v>
      </c>
      <c r="D9" s="38">
        <v>724104</v>
      </c>
      <c r="E9" s="38">
        <v>58794675</v>
      </c>
      <c r="F9" s="38">
        <v>438994</v>
      </c>
      <c r="G9" s="38">
        <v>39748567</v>
      </c>
      <c r="H9" s="38">
        <v>20895</v>
      </c>
      <c r="I9" s="38">
        <v>2418234</v>
      </c>
      <c r="J9" s="38">
        <v>52602</v>
      </c>
      <c r="K9" s="38">
        <v>5332753</v>
      </c>
      <c r="L9" s="38">
        <v>236604</v>
      </c>
      <c r="M9" s="38">
        <v>48817009</v>
      </c>
      <c r="N9" s="38">
        <v>109366</v>
      </c>
      <c r="O9" s="38">
        <v>17841936</v>
      </c>
      <c r="P9" s="41" t="s">
        <v>19</v>
      </c>
    </row>
    <row r="10" spans="1:16" ht="15.75" customHeight="1">
      <c r="A10" s="43" t="s">
        <v>20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4" t="s">
        <v>20</v>
      </c>
    </row>
    <row r="11" spans="1:17" ht="15.75" customHeight="1">
      <c r="A11" s="45" t="s">
        <v>21</v>
      </c>
      <c r="B11" s="46">
        <f aca="true" t="shared" si="0" ref="B11:O11">B13+B30</f>
        <v>961681</v>
      </c>
      <c r="C11" s="46">
        <f t="shared" si="0"/>
        <v>108113836</v>
      </c>
      <c r="D11" s="46">
        <f t="shared" si="0"/>
        <v>723755</v>
      </c>
      <c r="E11" s="46">
        <f t="shared" si="0"/>
        <v>58936644</v>
      </c>
      <c r="F11" s="46">
        <f t="shared" si="0"/>
        <v>439999</v>
      </c>
      <c r="G11" s="46">
        <f t="shared" si="0"/>
        <v>39968892</v>
      </c>
      <c r="H11" s="46">
        <f t="shared" si="0"/>
        <v>20709</v>
      </c>
      <c r="I11" s="46">
        <f t="shared" si="0"/>
        <v>2399357</v>
      </c>
      <c r="J11" s="46">
        <f t="shared" si="0"/>
        <v>52071</v>
      </c>
      <c r="K11" s="46">
        <f t="shared" si="0"/>
        <v>5285178</v>
      </c>
      <c r="L11" s="46">
        <f t="shared" si="0"/>
        <v>237926</v>
      </c>
      <c r="M11" s="46">
        <f t="shared" si="0"/>
        <v>49177192</v>
      </c>
      <c r="N11" s="46">
        <f t="shared" si="0"/>
        <v>110156</v>
      </c>
      <c r="O11" s="46">
        <f t="shared" si="0"/>
        <v>18030026</v>
      </c>
      <c r="P11" s="47" t="s">
        <v>21</v>
      </c>
      <c r="Q11" s="48"/>
    </row>
    <row r="12" spans="1:16" ht="15.75" customHeight="1">
      <c r="A12" s="49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4"/>
    </row>
    <row r="13" spans="1:16" ht="15.75" customHeight="1">
      <c r="A13" s="50" t="s">
        <v>22</v>
      </c>
      <c r="B13" s="46">
        <f aca="true" t="shared" si="1" ref="B13:O13">SUM(B15:B27)</f>
        <v>874808</v>
      </c>
      <c r="C13" s="46">
        <f t="shared" si="1"/>
        <v>101061049</v>
      </c>
      <c r="D13" s="46">
        <f t="shared" si="1"/>
        <v>649497</v>
      </c>
      <c r="E13" s="46">
        <f t="shared" si="1"/>
        <v>53643923</v>
      </c>
      <c r="F13" s="46">
        <f t="shared" si="1"/>
        <v>411706</v>
      </c>
      <c r="G13" s="46">
        <f t="shared" si="1"/>
        <v>37313678</v>
      </c>
      <c r="H13" s="46">
        <f t="shared" si="1"/>
        <v>18616</v>
      </c>
      <c r="I13" s="46">
        <f t="shared" si="1"/>
        <v>2178514</v>
      </c>
      <c r="J13" s="46">
        <f t="shared" si="1"/>
        <v>41195</v>
      </c>
      <c r="K13" s="46">
        <f t="shared" si="1"/>
        <v>4247607</v>
      </c>
      <c r="L13" s="46">
        <f t="shared" si="1"/>
        <v>225311</v>
      </c>
      <c r="M13" s="46">
        <f t="shared" si="1"/>
        <v>47417126</v>
      </c>
      <c r="N13" s="46">
        <f t="shared" si="1"/>
        <v>106164</v>
      </c>
      <c r="O13" s="46">
        <f t="shared" si="1"/>
        <v>17544617</v>
      </c>
      <c r="P13" s="51" t="s">
        <v>22</v>
      </c>
    </row>
    <row r="14" spans="1:16" ht="15.7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6"/>
    </row>
    <row r="15" spans="1:16" ht="15.75" customHeight="1">
      <c r="A15" s="52" t="s">
        <v>23</v>
      </c>
      <c r="B15" s="34">
        <v>164019</v>
      </c>
      <c r="C15" s="34">
        <v>18373948</v>
      </c>
      <c r="D15" s="34">
        <v>125353</v>
      </c>
      <c r="E15" s="34">
        <v>9400922</v>
      </c>
      <c r="F15" s="34">
        <v>88499</v>
      </c>
      <c r="G15" s="34">
        <v>6814982</v>
      </c>
      <c r="H15" s="34">
        <v>4497</v>
      </c>
      <c r="I15" s="34">
        <v>462285</v>
      </c>
      <c r="J15" s="34">
        <v>4890</v>
      </c>
      <c r="K15" s="34">
        <v>525456</v>
      </c>
      <c r="L15" s="34">
        <v>38666</v>
      </c>
      <c r="M15" s="34">
        <v>8973026</v>
      </c>
      <c r="N15" s="34">
        <v>18938</v>
      </c>
      <c r="O15" s="34">
        <v>3641890</v>
      </c>
      <c r="P15" s="53" t="s">
        <v>24</v>
      </c>
    </row>
    <row r="16" spans="1:16" ht="15.75" customHeight="1">
      <c r="A16" s="52" t="s">
        <v>25</v>
      </c>
      <c r="B16" s="34">
        <v>114516</v>
      </c>
      <c r="C16" s="34">
        <v>12270130</v>
      </c>
      <c r="D16" s="34">
        <v>86058</v>
      </c>
      <c r="E16" s="34">
        <v>6305603</v>
      </c>
      <c r="F16" s="34">
        <v>61176</v>
      </c>
      <c r="G16" s="34">
        <v>4913268</v>
      </c>
      <c r="H16" s="34">
        <v>2311</v>
      </c>
      <c r="I16" s="34">
        <v>252169</v>
      </c>
      <c r="J16" s="34">
        <v>1145</v>
      </c>
      <c r="K16" s="34">
        <v>125104</v>
      </c>
      <c r="L16" s="34">
        <v>28458</v>
      </c>
      <c r="M16" s="34">
        <v>5964527</v>
      </c>
      <c r="N16" s="34">
        <v>12845</v>
      </c>
      <c r="O16" s="34">
        <v>2177648</v>
      </c>
      <c r="P16" s="53" t="s">
        <v>26</v>
      </c>
    </row>
    <row r="17" spans="1:16" ht="15.75" customHeight="1">
      <c r="A17" s="52" t="s">
        <v>27</v>
      </c>
      <c r="B17" s="34">
        <v>104168</v>
      </c>
      <c r="C17" s="34">
        <v>13257495</v>
      </c>
      <c r="D17" s="34">
        <v>69921</v>
      </c>
      <c r="E17" s="34">
        <v>6599782</v>
      </c>
      <c r="F17" s="34">
        <v>41960</v>
      </c>
      <c r="G17" s="34">
        <v>4567208</v>
      </c>
      <c r="H17" s="34">
        <v>1432</v>
      </c>
      <c r="I17" s="34">
        <v>185808</v>
      </c>
      <c r="J17" s="34">
        <v>4945</v>
      </c>
      <c r="K17" s="34">
        <v>520588</v>
      </c>
      <c r="L17" s="34">
        <v>34247</v>
      </c>
      <c r="M17" s="34">
        <v>6657713</v>
      </c>
      <c r="N17" s="34">
        <v>18917</v>
      </c>
      <c r="O17" s="34">
        <v>3116468</v>
      </c>
      <c r="P17" s="53" t="s">
        <v>28</v>
      </c>
    </row>
    <row r="18" spans="1:16" ht="15.75" customHeight="1">
      <c r="A18" s="52" t="s">
        <v>29</v>
      </c>
      <c r="B18" s="34">
        <v>48169</v>
      </c>
      <c r="C18" s="34">
        <v>4554256</v>
      </c>
      <c r="D18" s="34">
        <v>40935</v>
      </c>
      <c r="E18" s="34">
        <v>3309205</v>
      </c>
      <c r="F18" s="34">
        <v>20606</v>
      </c>
      <c r="G18" s="34">
        <v>1852052</v>
      </c>
      <c r="H18" s="34">
        <v>1538</v>
      </c>
      <c r="I18" s="34">
        <v>189084</v>
      </c>
      <c r="J18" s="34">
        <v>5135</v>
      </c>
      <c r="K18" s="34">
        <v>507750</v>
      </c>
      <c r="L18" s="34">
        <v>7234</v>
      </c>
      <c r="M18" s="34">
        <v>1245051</v>
      </c>
      <c r="N18" s="34">
        <v>2554</v>
      </c>
      <c r="O18" s="34">
        <v>318288</v>
      </c>
      <c r="P18" s="53" t="s">
        <v>30</v>
      </c>
    </row>
    <row r="19" spans="1:16" ht="15.75" customHeight="1">
      <c r="A19" s="52" t="s">
        <v>31</v>
      </c>
      <c r="B19" s="34">
        <v>75167</v>
      </c>
      <c r="C19" s="34">
        <v>8678841</v>
      </c>
      <c r="D19" s="34">
        <v>51997</v>
      </c>
      <c r="E19" s="34">
        <v>3784602</v>
      </c>
      <c r="F19" s="34">
        <v>34340</v>
      </c>
      <c r="G19" s="34">
        <v>2816748</v>
      </c>
      <c r="H19" s="34">
        <v>805</v>
      </c>
      <c r="I19" s="34">
        <v>94281</v>
      </c>
      <c r="J19" s="34">
        <v>3154</v>
      </c>
      <c r="K19" s="34">
        <v>289002</v>
      </c>
      <c r="L19" s="34">
        <v>23170</v>
      </c>
      <c r="M19" s="34">
        <v>4894239</v>
      </c>
      <c r="N19" s="34">
        <v>13178</v>
      </c>
      <c r="O19" s="34">
        <v>1744421</v>
      </c>
      <c r="P19" s="53" t="s">
        <v>32</v>
      </c>
    </row>
    <row r="20" spans="1:16" ht="15.75" customHeight="1">
      <c r="A20" s="52" t="s">
        <v>33</v>
      </c>
      <c r="B20" s="34">
        <v>30889</v>
      </c>
      <c r="C20" s="34">
        <v>4154713</v>
      </c>
      <c r="D20" s="34">
        <v>21897</v>
      </c>
      <c r="E20" s="34">
        <v>1797654</v>
      </c>
      <c r="F20" s="34">
        <v>15986</v>
      </c>
      <c r="G20" s="34">
        <v>1392209</v>
      </c>
      <c r="H20" s="34">
        <v>591</v>
      </c>
      <c r="I20" s="34">
        <v>68643</v>
      </c>
      <c r="J20" s="34">
        <v>850</v>
      </c>
      <c r="K20" s="34">
        <v>92027</v>
      </c>
      <c r="L20" s="34">
        <v>8992</v>
      </c>
      <c r="M20" s="34">
        <v>2357059</v>
      </c>
      <c r="N20" s="34">
        <v>4927</v>
      </c>
      <c r="O20" s="34">
        <v>768823</v>
      </c>
      <c r="P20" s="53" t="s">
        <v>34</v>
      </c>
    </row>
    <row r="21" spans="1:16" ht="15.75" customHeight="1">
      <c r="A21" s="52" t="s">
        <v>35</v>
      </c>
      <c r="B21" s="34">
        <v>93103</v>
      </c>
      <c r="C21" s="34">
        <v>10339960</v>
      </c>
      <c r="D21" s="34">
        <v>71866</v>
      </c>
      <c r="E21" s="34">
        <v>6060503</v>
      </c>
      <c r="F21" s="34">
        <v>39849</v>
      </c>
      <c r="G21" s="34">
        <v>3992955</v>
      </c>
      <c r="H21" s="34">
        <v>2023</v>
      </c>
      <c r="I21" s="34">
        <v>238401</v>
      </c>
      <c r="J21" s="34">
        <v>7363</v>
      </c>
      <c r="K21" s="34">
        <v>658565</v>
      </c>
      <c r="L21" s="54">
        <v>21237</v>
      </c>
      <c r="M21" s="34">
        <v>4279457</v>
      </c>
      <c r="N21" s="34">
        <v>9960</v>
      </c>
      <c r="O21" s="34">
        <v>1571636</v>
      </c>
      <c r="P21" s="53" t="s">
        <v>36</v>
      </c>
    </row>
    <row r="22" spans="1:16" ht="15.75" customHeight="1">
      <c r="A22" s="52" t="s">
        <v>37</v>
      </c>
      <c r="B22" s="34">
        <v>33820</v>
      </c>
      <c r="C22" s="34">
        <v>3930845</v>
      </c>
      <c r="D22" s="34">
        <v>23418</v>
      </c>
      <c r="E22" s="34">
        <v>2010107</v>
      </c>
      <c r="F22" s="34">
        <v>14669</v>
      </c>
      <c r="G22" s="34">
        <v>1525866</v>
      </c>
      <c r="H22" s="34">
        <v>395</v>
      </c>
      <c r="I22" s="34">
        <v>50164</v>
      </c>
      <c r="J22" s="34">
        <v>1243</v>
      </c>
      <c r="K22" s="34">
        <v>134424</v>
      </c>
      <c r="L22" s="34">
        <v>10402</v>
      </c>
      <c r="M22" s="34">
        <v>1920738</v>
      </c>
      <c r="N22" s="34">
        <v>5114</v>
      </c>
      <c r="O22" s="34">
        <v>706131</v>
      </c>
      <c r="P22" s="53" t="s">
        <v>38</v>
      </c>
    </row>
    <row r="23" spans="1:16" ht="15.75" customHeight="1">
      <c r="A23" s="52" t="s">
        <v>39</v>
      </c>
      <c r="B23" s="34">
        <v>32733</v>
      </c>
      <c r="C23" s="34">
        <v>3750868</v>
      </c>
      <c r="D23" s="34">
        <v>26925</v>
      </c>
      <c r="E23" s="34">
        <v>2500541</v>
      </c>
      <c r="F23" s="34">
        <v>14064</v>
      </c>
      <c r="G23" s="34">
        <v>1447350</v>
      </c>
      <c r="H23" s="34">
        <v>1032</v>
      </c>
      <c r="I23" s="34">
        <v>125180</v>
      </c>
      <c r="J23" s="34">
        <v>2675</v>
      </c>
      <c r="K23" s="34">
        <v>283504</v>
      </c>
      <c r="L23" s="34">
        <v>5808</v>
      </c>
      <c r="M23" s="34">
        <v>1250327</v>
      </c>
      <c r="N23" s="34">
        <v>1888</v>
      </c>
      <c r="O23" s="34">
        <v>271800</v>
      </c>
      <c r="P23" s="53" t="s">
        <v>40</v>
      </c>
    </row>
    <row r="24" spans="1:16" ht="15.75" customHeight="1">
      <c r="A24" s="43" t="s">
        <v>41</v>
      </c>
      <c r="B24" s="34">
        <v>28971</v>
      </c>
      <c r="C24" s="34">
        <v>2972476</v>
      </c>
      <c r="D24" s="34">
        <v>23260</v>
      </c>
      <c r="E24" s="34">
        <v>1949885</v>
      </c>
      <c r="F24" s="34">
        <v>12473</v>
      </c>
      <c r="G24" s="34">
        <v>1043888</v>
      </c>
      <c r="H24" s="34">
        <v>241</v>
      </c>
      <c r="I24" s="34">
        <v>33633</v>
      </c>
      <c r="J24" s="34">
        <v>4559</v>
      </c>
      <c r="K24" s="34">
        <v>496649</v>
      </c>
      <c r="L24" s="34">
        <v>5711</v>
      </c>
      <c r="M24" s="34">
        <v>1022591</v>
      </c>
      <c r="N24" s="34">
        <v>2239</v>
      </c>
      <c r="O24" s="34">
        <v>313579</v>
      </c>
      <c r="P24" s="53" t="s">
        <v>42</v>
      </c>
    </row>
    <row r="25" spans="1:16" ht="15.75" customHeight="1">
      <c r="A25" s="43" t="s">
        <v>43</v>
      </c>
      <c r="B25" s="34">
        <v>29480</v>
      </c>
      <c r="C25" s="34">
        <v>2950198</v>
      </c>
      <c r="D25" s="34">
        <v>23334</v>
      </c>
      <c r="E25" s="34">
        <v>1886225</v>
      </c>
      <c r="F25" s="34">
        <v>11116</v>
      </c>
      <c r="G25" s="34">
        <v>1102610</v>
      </c>
      <c r="H25" s="34">
        <v>989</v>
      </c>
      <c r="I25" s="34">
        <v>114196</v>
      </c>
      <c r="J25" s="34">
        <v>1277</v>
      </c>
      <c r="K25" s="34">
        <v>141660</v>
      </c>
      <c r="L25" s="34">
        <v>6146</v>
      </c>
      <c r="M25" s="34">
        <v>1063973</v>
      </c>
      <c r="N25" s="34">
        <v>1564</v>
      </c>
      <c r="O25" s="34">
        <v>231437</v>
      </c>
      <c r="P25" s="53" t="s">
        <v>44</v>
      </c>
    </row>
    <row r="26" spans="1:16" ht="15.75" customHeight="1">
      <c r="A26" s="43" t="s">
        <v>45</v>
      </c>
      <c r="B26" s="34">
        <v>71574</v>
      </c>
      <c r="C26" s="34">
        <v>10941821</v>
      </c>
      <c r="D26" s="34">
        <v>46816</v>
      </c>
      <c r="E26" s="34">
        <v>5334108</v>
      </c>
      <c r="F26" s="34">
        <v>32929</v>
      </c>
      <c r="G26" s="34">
        <v>3849514</v>
      </c>
      <c r="H26" s="34">
        <v>1705</v>
      </c>
      <c r="I26" s="34">
        <v>240036</v>
      </c>
      <c r="J26" s="34">
        <v>2707</v>
      </c>
      <c r="K26" s="34">
        <v>351602</v>
      </c>
      <c r="L26" s="34">
        <v>24758</v>
      </c>
      <c r="M26" s="34">
        <v>5607713</v>
      </c>
      <c r="N26" s="34">
        <v>9790</v>
      </c>
      <c r="O26" s="34">
        <v>2056959</v>
      </c>
      <c r="P26" s="53" t="s">
        <v>46</v>
      </c>
    </row>
    <row r="27" spans="1:16" ht="15.75" customHeight="1">
      <c r="A27" s="43" t="s">
        <v>47</v>
      </c>
      <c r="B27" s="34">
        <v>48199</v>
      </c>
      <c r="C27" s="34">
        <v>4885498</v>
      </c>
      <c r="D27" s="34">
        <v>37717</v>
      </c>
      <c r="E27" s="34">
        <v>2704786</v>
      </c>
      <c r="F27" s="34">
        <v>24039</v>
      </c>
      <c r="G27" s="34">
        <v>1995028</v>
      </c>
      <c r="H27" s="34">
        <v>1057</v>
      </c>
      <c r="I27" s="34">
        <v>124634</v>
      </c>
      <c r="J27" s="34">
        <v>1252</v>
      </c>
      <c r="K27" s="34">
        <v>121276</v>
      </c>
      <c r="L27" s="34">
        <v>10482</v>
      </c>
      <c r="M27" s="34">
        <v>2180712</v>
      </c>
      <c r="N27" s="34">
        <v>4250</v>
      </c>
      <c r="O27" s="34">
        <v>625537</v>
      </c>
      <c r="P27" s="53" t="s">
        <v>48</v>
      </c>
    </row>
    <row r="28" spans="1:16" ht="15.75" customHeight="1">
      <c r="A28" s="49" t="s">
        <v>49</v>
      </c>
      <c r="B28" s="34"/>
      <c r="C28" s="34"/>
      <c r="D28" s="34"/>
      <c r="E28" s="34" t="s">
        <v>50</v>
      </c>
      <c r="F28" s="34"/>
      <c r="G28" s="54" t="s">
        <v>51</v>
      </c>
      <c r="H28" s="54"/>
      <c r="I28" s="34"/>
      <c r="J28" s="34"/>
      <c r="K28" s="34"/>
      <c r="L28" s="34"/>
      <c r="M28" s="34"/>
      <c r="N28" s="34"/>
      <c r="O28" s="34"/>
      <c r="P28" s="44" t="s">
        <v>49</v>
      </c>
    </row>
    <row r="29" spans="1:16" ht="15.75" customHeight="1">
      <c r="A29" s="33"/>
      <c r="B29" s="34"/>
      <c r="C29" s="34"/>
      <c r="D29" s="34" t="s">
        <v>49</v>
      </c>
      <c r="E29" s="34"/>
      <c r="F29" s="34"/>
      <c r="G29" s="54" t="s">
        <v>51</v>
      </c>
      <c r="H29" s="34"/>
      <c r="I29" s="34"/>
      <c r="J29" s="34"/>
      <c r="K29" s="34"/>
      <c r="L29" s="34"/>
      <c r="M29" s="34"/>
      <c r="N29" s="34"/>
      <c r="O29" s="34"/>
      <c r="P29" s="36"/>
    </row>
    <row r="30" spans="1:16" ht="15.75" customHeight="1">
      <c r="A30" s="50" t="s">
        <v>52</v>
      </c>
      <c r="B30" s="46">
        <f aca="true" t="shared" si="2" ref="B30:O30">SUM(B32:B41)</f>
        <v>86873</v>
      </c>
      <c r="C30" s="46">
        <f t="shared" si="2"/>
        <v>7052787</v>
      </c>
      <c r="D30" s="46">
        <f t="shared" si="2"/>
        <v>74258</v>
      </c>
      <c r="E30" s="46">
        <f t="shared" si="2"/>
        <v>5292721</v>
      </c>
      <c r="F30" s="46">
        <f t="shared" si="2"/>
        <v>28293</v>
      </c>
      <c r="G30" s="46">
        <f t="shared" si="2"/>
        <v>2655214</v>
      </c>
      <c r="H30" s="46">
        <f t="shared" si="2"/>
        <v>2093</v>
      </c>
      <c r="I30" s="46">
        <f t="shared" si="2"/>
        <v>220843</v>
      </c>
      <c r="J30" s="46">
        <f t="shared" si="2"/>
        <v>10876</v>
      </c>
      <c r="K30" s="46">
        <f t="shared" si="2"/>
        <v>1037571</v>
      </c>
      <c r="L30" s="46">
        <f t="shared" si="2"/>
        <v>12615</v>
      </c>
      <c r="M30" s="46">
        <f t="shared" si="2"/>
        <v>1760066</v>
      </c>
      <c r="N30" s="46">
        <f t="shared" si="2"/>
        <v>3992</v>
      </c>
      <c r="O30" s="46">
        <f t="shared" si="2"/>
        <v>485409</v>
      </c>
      <c r="P30" s="51" t="s">
        <v>53</v>
      </c>
    </row>
    <row r="31" spans="1:16" ht="15.75" customHeight="1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54" t="s">
        <v>51</v>
      </c>
      <c r="O31" s="34"/>
      <c r="P31" s="36"/>
    </row>
    <row r="32" spans="1:16" ht="15.75" customHeight="1">
      <c r="A32" s="43" t="s">
        <v>54</v>
      </c>
      <c r="B32" s="34">
        <v>40496</v>
      </c>
      <c r="C32" s="34">
        <v>2443704</v>
      </c>
      <c r="D32" s="34">
        <v>36455</v>
      </c>
      <c r="E32" s="34">
        <v>2086164</v>
      </c>
      <c r="F32" s="34">
        <v>10705</v>
      </c>
      <c r="G32" s="34">
        <v>876359</v>
      </c>
      <c r="H32" s="34">
        <v>1252</v>
      </c>
      <c r="I32" s="34">
        <v>104253</v>
      </c>
      <c r="J32" s="34">
        <v>6003</v>
      </c>
      <c r="K32" s="34">
        <v>531704</v>
      </c>
      <c r="L32" s="34">
        <v>4041</v>
      </c>
      <c r="M32" s="34">
        <v>357540</v>
      </c>
      <c r="N32" s="34">
        <v>1228</v>
      </c>
      <c r="O32" s="34">
        <v>125368</v>
      </c>
      <c r="P32" s="55">
        <v>14</v>
      </c>
    </row>
    <row r="33" spans="1:16" ht="15.75" customHeight="1">
      <c r="A33" s="4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55"/>
    </row>
    <row r="34" spans="1:16" ht="15.75" customHeight="1">
      <c r="A34" s="43" t="s">
        <v>55</v>
      </c>
      <c r="B34" s="34">
        <v>3562</v>
      </c>
      <c r="C34" s="34">
        <v>444066</v>
      </c>
      <c r="D34" s="34">
        <v>2320</v>
      </c>
      <c r="E34" s="34">
        <v>190783</v>
      </c>
      <c r="F34" s="34">
        <v>1789</v>
      </c>
      <c r="G34" s="34">
        <v>148621</v>
      </c>
      <c r="H34" s="34">
        <v>69</v>
      </c>
      <c r="I34" s="34">
        <v>7792</v>
      </c>
      <c r="J34" s="34">
        <v>83</v>
      </c>
      <c r="K34" s="34">
        <v>8244</v>
      </c>
      <c r="L34" s="34">
        <v>1242</v>
      </c>
      <c r="M34" s="34">
        <v>253283</v>
      </c>
      <c r="N34" s="34">
        <v>412</v>
      </c>
      <c r="O34" s="34">
        <v>74844</v>
      </c>
      <c r="P34" s="55">
        <v>15</v>
      </c>
    </row>
    <row r="35" spans="1:16" ht="15.75" customHeight="1">
      <c r="A35" s="4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55"/>
    </row>
    <row r="36" spans="1:16" ht="15.75" customHeight="1">
      <c r="A36" s="43" t="s">
        <v>56</v>
      </c>
      <c r="B36" s="34">
        <v>4523</v>
      </c>
      <c r="C36" s="34">
        <v>341182</v>
      </c>
      <c r="D36" s="34">
        <v>3750</v>
      </c>
      <c r="E36" s="34">
        <v>283505</v>
      </c>
      <c r="F36" s="34">
        <v>1718</v>
      </c>
      <c r="G36" s="34">
        <v>131764</v>
      </c>
      <c r="H36" s="34">
        <v>204</v>
      </c>
      <c r="I36" s="34">
        <v>24654</v>
      </c>
      <c r="J36" s="34">
        <v>1010</v>
      </c>
      <c r="K36" s="34">
        <v>92882</v>
      </c>
      <c r="L36" s="34">
        <v>773</v>
      </c>
      <c r="M36" s="34">
        <v>57677</v>
      </c>
      <c r="N36" s="34">
        <v>460</v>
      </c>
      <c r="O36" s="34">
        <v>35025</v>
      </c>
      <c r="P36" s="55">
        <v>16</v>
      </c>
    </row>
    <row r="37" spans="1:16" ht="15.75" customHeight="1">
      <c r="A37" s="43" t="s">
        <v>57</v>
      </c>
      <c r="B37" s="34">
        <v>11898</v>
      </c>
      <c r="C37" s="34">
        <v>1296757</v>
      </c>
      <c r="D37" s="34">
        <v>9591</v>
      </c>
      <c r="E37" s="34">
        <v>887086</v>
      </c>
      <c r="F37" s="34">
        <v>5610</v>
      </c>
      <c r="G37" s="34">
        <v>644512</v>
      </c>
      <c r="H37" s="34">
        <v>158</v>
      </c>
      <c r="I37" s="34">
        <v>23062</v>
      </c>
      <c r="J37" s="34">
        <v>373</v>
      </c>
      <c r="K37" s="34">
        <v>40335</v>
      </c>
      <c r="L37" s="34">
        <v>2307</v>
      </c>
      <c r="M37" s="34">
        <v>409671</v>
      </c>
      <c r="N37" s="34">
        <v>827</v>
      </c>
      <c r="O37" s="34">
        <v>114756</v>
      </c>
      <c r="P37" s="55">
        <v>17</v>
      </c>
    </row>
    <row r="38" spans="1:16" ht="15.75" customHeight="1">
      <c r="A38" s="43" t="s">
        <v>58</v>
      </c>
      <c r="B38" s="34">
        <v>11716</v>
      </c>
      <c r="C38" s="34">
        <v>1133146</v>
      </c>
      <c r="D38" s="34">
        <v>9774</v>
      </c>
      <c r="E38" s="34">
        <v>718740</v>
      </c>
      <c r="F38" s="34">
        <v>5086</v>
      </c>
      <c r="G38" s="34">
        <v>444196</v>
      </c>
      <c r="H38" s="34">
        <v>147</v>
      </c>
      <c r="I38" s="34">
        <v>16110</v>
      </c>
      <c r="J38" s="34">
        <v>1233</v>
      </c>
      <c r="K38" s="34">
        <v>108532</v>
      </c>
      <c r="L38" s="34">
        <v>1942</v>
      </c>
      <c r="M38" s="34">
        <v>414406</v>
      </c>
      <c r="N38" s="34">
        <v>753</v>
      </c>
      <c r="O38" s="34">
        <v>105479</v>
      </c>
      <c r="P38" s="55">
        <v>18</v>
      </c>
    </row>
    <row r="39" spans="1:16" ht="15.75" customHeight="1">
      <c r="A39" s="4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55"/>
    </row>
    <row r="40" spans="1:16" ht="15.75" customHeight="1">
      <c r="A40" s="43" t="s">
        <v>59</v>
      </c>
      <c r="B40" s="34">
        <v>2951</v>
      </c>
      <c r="C40" s="34">
        <v>412294</v>
      </c>
      <c r="D40" s="34">
        <v>2327</v>
      </c>
      <c r="E40" s="34">
        <v>338532</v>
      </c>
      <c r="F40" s="34">
        <v>777</v>
      </c>
      <c r="G40" s="34">
        <v>107708</v>
      </c>
      <c r="H40" s="34">
        <v>140</v>
      </c>
      <c r="I40" s="34">
        <v>27239</v>
      </c>
      <c r="J40" s="34">
        <v>977</v>
      </c>
      <c r="K40" s="34">
        <v>110461</v>
      </c>
      <c r="L40" s="34">
        <v>624</v>
      </c>
      <c r="M40" s="34">
        <v>73762</v>
      </c>
      <c r="N40" s="34">
        <v>156</v>
      </c>
      <c r="O40" s="34">
        <v>14422</v>
      </c>
      <c r="P40" s="55">
        <v>19</v>
      </c>
    </row>
    <row r="41" spans="1:16" ht="15.75" customHeight="1">
      <c r="A41" s="43" t="s">
        <v>60</v>
      </c>
      <c r="B41" s="34">
        <v>11727</v>
      </c>
      <c r="C41" s="34">
        <v>981638</v>
      </c>
      <c r="D41" s="34">
        <v>10041</v>
      </c>
      <c r="E41" s="34">
        <v>787911</v>
      </c>
      <c r="F41" s="34">
        <v>2608</v>
      </c>
      <c r="G41" s="34">
        <v>302054</v>
      </c>
      <c r="H41" s="34">
        <v>123</v>
      </c>
      <c r="I41" s="34">
        <v>17733</v>
      </c>
      <c r="J41" s="34">
        <v>1197</v>
      </c>
      <c r="K41" s="34">
        <v>145413</v>
      </c>
      <c r="L41" s="34">
        <v>1686</v>
      </c>
      <c r="M41" s="34">
        <v>193727</v>
      </c>
      <c r="N41" s="34">
        <v>156</v>
      </c>
      <c r="O41" s="34">
        <v>15515</v>
      </c>
      <c r="P41" s="55">
        <v>20</v>
      </c>
    </row>
    <row r="42" spans="1:16" ht="15.75" customHeight="1">
      <c r="A42" s="56" t="s">
        <v>49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 t="s">
        <v>49</v>
      </c>
    </row>
    <row r="43" spans="1:16" ht="15.75" customHeight="1">
      <c r="A43" s="5" t="s">
        <v>61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</sheetData>
  <sheetProtection/>
  <mergeCells count="1"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colBreaks count="2" manualBreakCount="2">
    <brk id="7" max="52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沼田　有美</dc:creator>
  <cp:keywords/>
  <dc:description/>
  <cp:lastModifiedBy>沼田　有美</cp:lastModifiedBy>
  <cp:lastPrinted>2011-12-19T01:32:20Z</cp:lastPrinted>
  <dcterms:created xsi:type="dcterms:W3CDTF">2011-12-19T01:32:18Z</dcterms:created>
  <dcterms:modified xsi:type="dcterms:W3CDTF">2011-12-19T01:33:02Z</dcterms:modified>
  <cp:category/>
  <cp:version/>
  <cp:contentType/>
  <cp:contentStatus/>
</cp:coreProperties>
</file>