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'[6]23600000'!$A$2:$A$51,'[6]23600000'!$C$2:$Q$51,'[6]23600000'!$S$2:$AD$51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<sst xmlns="http://schemas.openxmlformats.org/spreadsheetml/2006/main" count="74" uniqueCount="63">
  <si>
    <t>２３２　市   町　 別   火   災   件   数　（平成20年）</t>
  </si>
  <si>
    <t/>
  </si>
  <si>
    <t>（単位　1000円）</t>
  </si>
  <si>
    <t>県防災危機管理課「消防防災年報」</t>
  </si>
  <si>
    <t>火　　　　災　　　　件        数</t>
  </si>
  <si>
    <t>焼    損    棟    数</t>
  </si>
  <si>
    <t>り　災　世　帯　数</t>
  </si>
  <si>
    <t>り災</t>
  </si>
  <si>
    <t xml:space="preserve"> 焼  損  面  積</t>
  </si>
  <si>
    <t>　　損　　　　　害　　　　　額</t>
  </si>
  <si>
    <t>市     町</t>
  </si>
  <si>
    <t>1)</t>
  </si>
  <si>
    <t>　　</t>
  </si>
  <si>
    <t>死者</t>
  </si>
  <si>
    <t>負傷者</t>
  </si>
  <si>
    <t>建　　　　　　　物</t>
  </si>
  <si>
    <t>市町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</si>
  <si>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</si>
  <si>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</si>
  <si>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</si>
  <si>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</si>
  <si>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</si>
  <si>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</si>
  <si>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</si>
  <si>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</si>
  <si>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全損</t>
  </si>
  <si>
    <t>半損</t>
  </si>
  <si>
    <t>小損</t>
  </si>
  <si>
    <t>人員</t>
  </si>
  <si>
    <t>総額</t>
  </si>
  <si>
    <t>計</t>
  </si>
  <si>
    <t>内容物</t>
  </si>
  <si>
    <t>人</t>
  </si>
  <si>
    <t>人</t>
  </si>
  <si>
    <t>㎡</t>
  </si>
  <si>
    <t>a</t>
  </si>
  <si>
    <t xml:space="preserve"> 総    数</t>
  </si>
  <si>
    <t>総数</t>
  </si>
  <si>
    <t xml:space="preserve"> 市  　計</t>
  </si>
  <si>
    <t>市計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</si>
  <si>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</si>
  <si>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</si>
  <si>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</si>
  <si>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</si>
  <si>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</si>
  <si>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</si>
  <si>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</si>
  <si>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</si>
  <si>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</si>
  <si>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</si>
  <si>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</si>
  <si>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</si>
  <si>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</si>
  <si>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 xml:space="preserve"> 町    計</t>
  </si>
  <si>
    <t>町計</t>
  </si>
  <si>
    <t>14周防大島町</t>
  </si>
  <si>
    <t>15和 木 町</t>
  </si>
  <si>
    <t>16上 関 町</t>
  </si>
  <si>
    <t>17田布施町</t>
  </si>
  <si>
    <t>18平 生 町</t>
  </si>
  <si>
    <t>19阿 武 町</t>
  </si>
  <si>
    <t>20阿 東 町</t>
  </si>
  <si>
    <t>注　１）　その他＝部分焼＋ぼや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</si>
</sst>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\-#,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 quotePrefix="1">
      <alignment horizontal="left"/>
      <protection locked="0"/>
    </xf>
    <xf numFmtId="3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 horizontal="centerContinuous"/>
      <protection locked="0"/>
    </xf>
    <xf numFmtId="3" fontId="2" fillId="33" borderId="12" xfId="0" applyNumberFormat="1" applyFont="1" applyFill="1" applyBorder="1" applyAlignment="1" applyProtection="1">
      <alignment horizontal="centerContinuous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 horizontal="right"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 horizontal="center"/>
      <protection locked="0"/>
    </xf>
    <xf numFmtId="3" fontId="2" fillId="33" borderId="18" xfId="0" applyNumberFormat="1" applyFont="1" applyFill="1" applyBorder="1" applyAlignment="1" applyProtection="1">
      <alignment horizontal="center"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 horizontal="centerContinuous"/>
      <protection locked="0"/>
    </xf>
    <xf numFmtId="3" fontId="2" fillId="33" borderId="20" xfId="0" applyNumberFormat="1" applyFont="1" applyFill="1" applyBorder="1" applyAlignment="1" applyProtection="1">
      <alignment horizontal="centerContinuous"/>
      <protection locked="0"/>
    </xf>
    <xf numFmtId="3" fontId="2" fillId="33" borderId="21" xfId="0" applyNumberFormat="1" applyFont="1" applyFill="1" applyBorder="1" applyAlignment="1" applyProtection="1">
      <alignment horizontal="centerContinuous"/>
      <protection locked="0"/>
    </xf>
    <xf numFmtId="3" fontId="2" fillId="33" borderId="22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3" fontId="2" fillId="33" borderId="25" xfId="0" applyNumberFormat="1" applyFont="1" applyFill="1" applyBorder="1" applyAlignment="1" applyProtection="1">
      <alignment horizontal="center"/>
      <protection locked="0"/>
    </xf>
    <xf numFmtId="3" fontId="2" fillId="33" borderId="26" xfId="0" applyNumberFormat="1" applyFont="1" applyFill="1" applyBorder="1" applyAlignment="1" applyProtection="1">
      <alignment horizontal="center"/>
      <protection locked="0"/>
    </xf>
    <xf numFmtId="3" fontId="2" fillId="33" borderId="27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177" fontId="5" fillId="0" borderId="18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 quotePrefix="1">
      <alignment horizontal="right"/>
      <protection locked="0"/>
    </xf>
    <xf numFmtId="3" fontId="5" fillId="33" borderId="18" xfId="0" applyNumberFormat="1" applyFont="1" applyFill="1" applyBorder="1" applyAlignment="1" applyProtection="1">
      <alignment horizontal="center"/>
      <protection locked="0"/>
    </xf>
    <xf numFmtId="3" fontId="5" fillId="0" borderId="0" xfId="0" applyFont="1" applyBorder="1" applyAlignment="1">
      <alignment/>
    </xf>
    <xf numFmtId="177" fontId="2" fillId="0" borderId="18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18" xfId="0" applyNumberFormat="1" applyFont="1" applyBorder="1" applyAlignment="1" applyProtection="1" quotePrefix="1">
      <alignment horizontal="right"/>
      <protection locked="0"/>
    </xf>
    <xf numFmtId="3" fontId="6" fillId="0" borderId="28" xfId="0" applyFont="1" applyBorder="1" applyAlignment="1" quotePrefix="1">
      <alignment horizontal="left"/>
    </xf>
    <xf numFmtId="3" fontId="2" fillId="0" borderId="28" xfId="0" applyNumberFormat="1" applyFont="1" applyBorder="1" applyAlignment="1" applyProtection="1">
      <alignment/>
      <protection locked="0"/>
    </xf>
    <xf numFmtId="3" fontId="2" fillId="0" borderId="28" xfId="0" applyFont="1" applyBorder="1" applyAlignment="1" quotePrefix="1">
      <alignment horizontal="left"/>
    </xf>
    <xf numFmtId="3" fontId="2" fillId="0" borderId="28" xfId="0" applyFont="1" applyBorder="1" applyAlignment="1">
      <alignment/>
    </xf>
    <xf numFmtId="3" fontId="2" fillId="0" borderId="0" xfId="0" applyFont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tabSelected="1" zoomScalePageLayoutView="0" workbookViewId="0" topLeftCell="A1">
      <selection activeCell="K5" sqref="K5"/>
    </sheetView>
  </sheetViews>
  <sheetFormatPr defaultColWidth="9.00390625" defaultRowHeight="14.25"/>
  <cols>
    <col min="1" max="1" width="14.00390625" style="4" customWidth="1"/>
    <col min="2" max="16" width="6.00390625" style="4" customWidth="1"/>
    <col min="17" max="18" width="5.875" style="4" customWidth="1"/>
    <col min="19" max="19" width="8.125" style="4" customWidth="1"/>
    <col min="20" max="20" width="7.25390625" style="4" customWidth="1"/>
    <col min="21" max="21" width="11.75390625" style="4" customWidth="1"/>
    <col min="22" max="22" width="11.25390625" style="4" customWidth="1"/>
    <col min="23" max="23" width="11.50390625" style="4" customWidth="1"/>
    <col min="24" max="24" width="9.125" style="4" customWidth="1"/>
    <col min="25" max="25" width="7.625" style="4" customWidth="1"/>
    <col min="26" max="26" width="8.375" style="4" customWidth="1"/>
    <col min="27" max="27" width="7.125" style="4" customWidth="1"/>
    <col min="28" max="28" width="9.75390625" style="4" customWidth="1"/>
    <col min="29" max="29" width="6.125" style="4" customWidth="1"/>
    <col min="30" max="16384" width="9.00390625" style="4" customWidth="1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6" t="s">
        <v>11</v>
      </c>
      <c r="L4" s="15" t="s">
        <v>12</v>
      </c>
      <c r="M4" s="15"/>
      <c r="N4" s="15"/>
      <c r="O4" s="15"/>
      <c r="P4" s="17"/>
      <c r="Q4" s="18" t="s">
        <v>13</v>
      </c>
      <c r="R4" s="19" t="s">
        <v>14</v>
      </c>
      <c r="S4" s="20"/>
      <c r="T4" s="15"/>
      <c r="U4" s="20"/>
      <c r="V4" s="21" t="s">
        <v>15</v>
      </c>
      <c r="W4" s="22"/>
      <c r="X4" s="23"/>
      <c r="Y4" s="24"/>
      <c r="Z4" s="15"/>
      <c r="AA4" s="15"/>
      <c r="AB4" s="25"/>
      <c r="AC4" s="19" t="s">
        <v>16</v>
      </c>
    </row>
    <row r="5" spans="1:29" ht="22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17</v>
      </c>
      <c r="I5" s="27" t="s">
        <v>23</v>
      </c>
      <c r="J5" s="27" t="s">
        <v>24</v>
      </c>
      <c r="K5" s="27" t="s">
        <v>22</v>
      </c>
      <c r="L5" s="27" t="s">
        <v>17</v>
      </c>
      <c r="M5" s="27" t="s">
        <v>25</v>
      </c>
      <c r="N5" s="27" t="s">
        <v>26</v>
      </c>
      <c r="O5" s="27" t="s">
        <v>27</v>
      </c>
      <c r="P5" s="27" t="s">
        <v>28</v>
      </c>
      <c r="Q5" s="27"/>
      <c r="R5" s="28"/>
      <c r="S5" s="28" t="s">
        <v>18</v>
      </c>
      <c r="T5" s="27" t="s">
        <v>19</v>
      </c>
      <c r="U5" s="28" t="s">
        <v>29</v>
      </c>
      <c r="V5" s="28" t="s">
        <v>30</v>
      </c>
      <c r="W5" s="29" t="s">
        <v>18</v>
      </c>
      <c r="X5" s="30" t="s">
        <v>31</v>
      </c>
      <c r="Y5" s="28" t="s">
        <v>19</v>
      </c>
      <c r="Z5" s="27" t="s">
        <v>20</v>
      </c>
      <c r="AA5" s="27" t="s">
        <v>21</v>
      </c>
      <c r="AB5" s="30" t="s">
        <v>22</v>
      </c>
      <c r="AC5" s="28"/>
    </row>
    <row r="6" spans="1:29" ht="22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 t="s">
        <v>32</v>
      </c>
      <c r="Q6" s="33" t="s">
        <v>33</v>
      </c>
      <c r="R6" s="33" t="s">
        <v>33</v>
      </c>
      <c r="S6" s="33" t="s">
        <v>34</v>
      </c>
      <c r="T6" s="33" t="s">
        <v>35</v>
      </c>
      <c r="U6" s="33"/>
      <c r="V6" s="33"/>
      <c r="W6" s="33"/>
      <c r="X6" s="33"/>
      <c r="Y6" s="33"/>
      <c r="Z6" s="33"/>
      <c r="AA6" s="33"/>
      <c r="AB6" s="33"/>
      <c r="AC6" s="19"/>
    </row>
    <row r="7" spans="1:29" s="39" customFormat="1" ht="22.5" customHeight="1">
      <c r="A7" s="34" t="s">
        <v>36</v>
      </c>
      <c r="B7" s="35">
        <v>614</v>
      </c>
      <c r="C7" s="36">
        <v>311</v>
      </c>
      <c r="D7" s="36">
        <v>41</v>
      </c>
      <c r="E7" s="36">
        <v>59</v>
      </c>
      <c r="F7" s="37">
        <v>4</v>
      </c>
      <c r="G7" s="36">
        <v>199</v>
      </c>
      <c r="H7" s="36">
        <v>468</v>
      </c>
      <c r="I7" s="36">
        <v>115</v>
      </c>
      <c r="J7" s="36">
        <v>34</v>
      </c>
      <c r="K7" s="36">
        <v>319</v>
      </c>
      <c r="L7" s="36">
        <v>317</v>
      </c>
      <c r="M7" s="36">
        <v>78</v>
      </c>
      <c r="N7" s="36">
        <v>27</v>
      </c>
      <c r="O7" s="36">
        <v>212</v>
      </c>
      <c r="P7" s="36">
        <v>720</v>
      </c>
      <c r="Q7" s="36">
        <v>23</v>
      </c>
      <c r="R7" s="36">
        <v>75</v>
      </c>
      <c r="S7" s="36">
        <v>20327</v>
      </c>
      <c r="T7" s="36">
        <v>263</v>
      </c>
      <c r="U7" s="36">
        <v>1100505</v>
      </c>
      <c r="V7" s="36">
        <v>1041577</v>
      </c>
      <c r="W7" s="36">
        <v>741044</v>
      </c>
      <c r="X7" s="36">
        <v>300533</v>
      </c>
      <c r="Y7" s="36">
        <v>687</v>
      </c>
      <c r="Z7" s="36">
        <v>45134</v>
      </c>
      <c r="AA7" s="37">
        <v>90</v>
      </c>
      <c r="AB7" s="36">
        <v>13017</v>
      </c>
      <c r="AC7" s="38" t="s">
        <v>37</v>
      </c>
    </row>
    <row r="8" spans="1:29" ht="22.5" customHeight="1">
      <c r="A8" s="31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19"/>
    </row>
    <row r="9" spans="1:29" s="39" customFormat="1" ht="22.5" customHeight="1">
      <c r="A9" s="34" t="s">
        <v>38</v>
      </c>
      <c r="B9" s="35">
        <f>SUM(B11:B23)</f>
        <v>567</v>
      </c>
      <c r="C9" s="36">
        <f>SUM(C11:C23)</f>
        <v>295</v>
      </c>
      <c r="D9" s="36">
        <f aca="true" t="shared" si="0" ref="D9:AB9">SUM(D11:D23)</f>
        <v>33</v>
      </c>
      <c r="E9" s="36">
        <f t="shared" si="0"/>
        <v>58</v>
      </c>
      <c r="F9" s="36">
        <f t="shared" si="0"/>
        <v>4</v>
      </c>
      <c r="G9" s="36">
        <f t="shared" si="0"/>
        <v>177</v>
      </c>
      <c r="H9" s="36">
        <f t="shared" si="0"/>
        <v>440</v>
      </c>
      <c r="I9" s="36">
        <f t="shared" si="0"/>
        <v>99</v>
      </c>
      <c r="J9" s="36">
        <f t="shared" si="0"/>
        <v>33</v>
      </c>
      <c r="K9" s="36">
        <f t="shared" si="0"/>
        <v>308</v>
      </c>
      <c r="L9" s="36">
        <f t="shared" si="0"/>
        <v>297</v>
      </c>
      <c r="M9" s="36">
        <f t="shared" si="0"/>
        <v>68</v>
      </c>
      <c r="N9" s="36">
        <f t="shared" si="0"/>
        <v>26</v>
      </c>
      <c r="O9" s="36">
        <f t="shared" si="0"/>
        <v>203</v>
      </c>
      <c r="P9" s="36">
        <f t="shared" si="0"/>
        <v>678</v>
      </c>
      <c r="Q9" s="36">
        <f t="shared" si="0"/>
        <v>22</v>
      </c>
      <c r="R9" s="36">
        <f t="shared" si="0"/>
        <v>71</v>
      </c>
      <c r="S9" s="36">
        <f t="shared" si="0"/>
        <v>18730</v>
      </c>
      <c r="T9" s="36">
        <f t="shared" si="0"/>
        <v>196</v>
      </c>
      <c r="U9" s="36">
        <f t="shared" si="0"/>
        <v>1014115</v>
      </c>
      <c r="V9" s="36">
        <f t="shared" si="0"/>
        <v>955386</v>
      </c>
      <c r="W9" s="36">
        <f t="shared" si="0"/>
        <v>670506</v>
      </c>
      <c r="X9" s="36">
        <f t="shared" si="0"/>
        <v>284880</v>
      </c>
      <c r="Y9" s="36">
        <f t="shared" si="0"/>
        <v>687</v>
      </c>
      <c r="Z9" s="36">
        <f t="shared" si="0"/>
        <v>45034</v>
      </c>
      <c r="AA9" s="36">
        <f t="shared" si="0"/>
        <v>90</v>
      </c>
      <c r="AB9" s="36">
        <f t="shared" si="0"/>
        <v>12918</v>
      </c>
      <c r="AC9" s="38" t="s">
        <v>39</v>
      </c>
    </row>
    <row r="10" spans="1:29" ht="22.5" customHeight="1">
      <c r="A10" s="31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9"/>
    </row>
    <row r="11" spans="1:29" ht="22.5" customHeight="1">
      <c r="A11" s="31" t="s">
        <v>40</v>
      </c>
      <c r="B11" s="40">
        <v>106</v>
      </c>
      <c r="C11" s="41">
        <v>62</v>
      </c>
      <c r="D11" s="42">
        <v>8</v>
      </c>
      <c r="E11" s="41">
        <v>6</v>
      </c>
      <c r="F11" s="42">
        <v>1</v>
      </c>
      <c r="G11" s="41">
        <v>29</v>
      </c>
      <c r="H11" s="41">
        <v>104</v>
      </c>
      <c r="I11" s="41">
        <v>23</v>
      </c>
      <c r="J11" s="42">
        <v>10</v>
      </c>
      <c r="K11" s="41">
        <v>71</v>
      </c>
      <c r="L11" s="41">
        <v>66</v>
      </c>
      <c r="M11" s="41">
        <v>18</v>
      </c>
      <c r="N11" s="41">
        <v>9</v>
      </c>
      <c r="O11" s="41">
        <v>39</v>
      </c>
      <c r="P11" s="41">
        <v>151</v>
      </c>
      <c r="Q11" s="42">
        <v>2</v>
      </c>
      <c r="R11" s="41">
        <v>20</v>
      </c>
      <c r="S11" s="41">
        <v>3452</v>
      </c>
      <c r="T11" s="41">
        <v>33</v>
      </c>
      <c r="U11" s="41">
        <v>164113</v>
      </c>
      <c r="V11" s="41">
        <v>158757</v>
      </c>
      <c r="W11" s="41">
        <v>128081</v>
      </c>
      <c r="X11" s="41">
        <v>30676</v>
      </c>
      <c r="Y11" s="41">
        <v>0</v>
      </c>
      <c r="Z11" s="41">
        <v>4354</v>
      </c>
      <c r="AA11" s="42">
        <v>40</v>
      </c>
      <c r="AB11" s="41">
        <v>962</v>
      </c>
      <c r="AC11" s="19">
        <v>1</v>
      </c>
    </row>
    <row r="12" spans="1:29" ht="22.5" customHeight="1">
      <c r="A12" s="31" t="s">
        <v>41</v>
      </c>
      <c r="B12" s="40">
        <v>77</v>
      </c>
      <c r="C12" s="41">
        <v>44</v>
      </c>
      <c r="D12" s="42">
        <v>3</v>
      </c>
      <c r="E12" s="41">
        <v>6</v>
      </c>
      <c r="F12" s="42">
        <v>0</v>
      </c>
      <c r="G12" s="41">
        <v>24</v>
      </c>
      <c r="H12" s="41">
        <v>78</v>
      </c>
      <c r="I12" s="41">
        <v>17</v>
      </c>
      <c r="J12" s="41">
        <v>5</v>
      </c>
      <c r="K12" s="41">
        <v>56</v>
      </c>
      <c r="L12" s="41">
        <v>47</v>
      </c>
      <c r="M12" s="41">
        <v>14</v>
      </c>
      <c r="N12" s="41">
        <v>1</v>
      </c>
      <c r="O12" s="41">
        <v>32</v>
      </c>
      <c r="P12" s="41">
        <v>91</v>
      </c>
      <c r="Q12" s="41">
        <v>2</v>
      </c>
      <c r="R12" s="41">
        <v>9</v>
      </c>
      <c r="S12" s="41">
        <v>4082</v>
      </c>
      <c r="T12" s="41">
        <v>22</v>
      </c>
      <c r="U12" s="41">
        <v>90547</v>
      </c>
      <c r="V12" s="41">
        <v>87411</v>
      </c>
      <c r="W12" s="41">
        <v>67417</v>
      </c>
      <c r="X12" s="41">
        <v>19994</v>
      </c>
      <c r="Y12" s="41">
        <v>0</v>
      </c>
      <c r="Z12" s="41">
        <v>2641</v>
      </c>
      <c r="AA12" s="42">
        <v>0</v>
      </c>
      <c r="AB12" s="41">
        <v>495</v>
      </c>
      <c r="AC12" s="19">
        <v>2</v>
      </c>
    </row>
    <row r="13" spans="1:29" ht="22.5" customHeight="1">
      <c r="A13" s="31" t="s">
        <v>42</v>
      </c>
      <c r="B13" s="40">
        <v>42</v>
      </c>
      <c r="C13" s="41">
        <v>31</v>
      </c>
      <c r="D13" s="42">
        <v>0</v>
      </c>
      <c r="E13" s="41">
        <v>3</v>
      </c>
      <c r="F13" s="42">
        <v>0</v>
      </c>
      <c r="G13" s="41">
        <v>8</v>
      </c>
      <c r="H13" s="41">
        <v>47</v>
      </c>
      <c r="I13" s="41">
        <v>10</v>
      </c>
      <c r="J13" s="41">
        <v>7</v>
      </c>
      <c r="K13" s="41">
        <v>30</v>
      </c>
      <c r="L13" s="41">
        <v>41</v>
      </c>
      <c r="M13" s="41">
        <v>6</v>
      </c>
      <c r="N13" s="41">
        <v>4</v>
      </c>
      <c r="O13" s="41">
        <v>31</v>
      </c>
      <c r="P13" s="41">
        <v>95</v>
      </c>
      <c r="Q13" s="41">
        <v>6</v>
      </c>
      <c r="R13" s="41">
        <v>1</v>
      </c>
      <c r="S13" s="41">
        <v>1952</v>
      </c>
      <c r="T13" s="41">
        <v>0</v>
      </c>
      <c r="U13" s="41">
        <v>119768</v>
      </c>
      <c r="V13" s="41">
        <v>105246</v>
      </c>
      <c r="W13" s="41">
        <v>60588</v>
      </c>
      <c r="X13" s="41">
        <v>44658</v>
      </c>
      <c r="Y13" s="41">
        <v>0</v>
      </c>
      <c r="Z13" s="41">
        <v>14427</v>
      </c>
      <c r="AA13" s="42">
        <v>0</v>
      </c>
      <c r="AB13" s="41">
        <v>95</v>
      </c>
      <c r="AC13" s="19">
        <v>3</v>
      </c>
    </row>
    <row r="14" spans="1:29" ht="22.5" customHeight="1">
      <c r="A14" s="31" t="s">
        <v>43</v>
      </c>
      <c r="B14" s="40">
        <v>21</v>
      </c>
      <c r="C14" s="41">
        <v>14</v>
      </c>
      <c r="D14" s="41">
        <v>2</v>
      </c>
      <c r="E14" s="41">
        <v>1</v>
      </c>
      <c r="F14" s="42">
        <v>0</v>
      </c>
      <c r="G14" s="42">
        <v>4</v>
      </c>
      <c r="H14" s="41">
        <v>15</v>
      </c>
      <c r="I14" s="41">
        <v>2</v>
      </c>
      <c r="J14" s="41">
        <v>2</v>
      </c>
      <c r="K14" s="41">
        <v>11</v>
      </c>
      <c r="L14" s="41">
        <v>14</v>
      </c>
      <c r="M14" s="41">
        <v>1</v>
      </c>
      <c r="N14" s="41">
        <v>5</v>
      </c>
      <c r="O14" s="41">
        <v>8</v>
      </c>
      <c r="P14" s="41">
        <v>35</v>
      </c>
      <c r="Q14" s="41">
        <v>2</v>
      </c>
      <c r="R14" s="41">
        <v>6</v>
      </c>
      <c r="S14" s="41">
        <v>307</v>
      </c>
      <c r="T14" s="41">
        <v>81</v>
      </c>
      <c r="U14" s="41">
        <v>18401</v>
      </c>
      <c r="V14" s="41">
        <v>16412</v>
      </c>
      <c r="W14" s="41">
        <v>13212</v>
      </c>
      <c r="X14" s="41">
        <v>3200</v>
      </c>
      <c r="Y14" s="41">
        <v>583</v>
      </c>
      <c r="Z14" s="41">
        <v>131</v>
      </c>
      <c r="AA14" s="42">
        <v>0</v>
      </c>
      <c r="AB14" s="42">
        <v>1275</v>
      </c>
      <c r="AC14" s="19">
        <v>4</v>
      </c>
    </row>
    <row r="15" spans="1:29" ht="22.5" customHeight="1">
      <c r="A15" s="31" t="s">
        <v>44</v>
      </c>
      <c r="B15" s="40">
        <v>57</v>
      </c>
      <c r="C15" s="41">
        <v>28</v>
      </c>
      <c r="D15" s="42">
        <v>2</v>
      </c>
      <c r="E15" s="41">
        <v>7</v>
      </c>
      <c r="F15" s="42">
        <v>1</v>
      </c>
      <c r="G15" s="41">
        <v>19</v>
      </c>
      <c r="H15" s="41">
        <v>31</v>
      </c>
      <c r="I15" s="41">
        <v>5</v>
      </c>
      <c r="J15" s="41">
        <v>1</v>
      </c>
      <c r="K15" s="41">
        <v>25</v>
      </c>
      <c r="L15" s="41">
        <v>18</v>
      </c>
      <c r="M15" s="41">
        <v>4</v>
      </c>
      <c r="N15" s="41">
        <v>2</v>
      </c>
      <c r="O15" s="41">
        <v>12</v>
      </c>
      <c r="P15" s="41">
        <v>41</v>
      </c>
      <c r="Q15" s="41">
        <v>1</v>
      </c>
      <c r="R15" s="41">
        <v>8</v>
      </c>
      <c r="S15" s="41">
        <v>2384</v>
      </c>
      <c r="T15" s="41">
        <v>14</v>
      </c>
      <c r="U15" s="41">
        <v>318851</v>
      </c>
      <c r="V15" s="41">
        <v>312315</v>
      </c>
      <c r="W15" s="41">
        <v>163577</v>
      </c>
      <c r="X15" s="41">
        <v>148738</v>
      </c>
      <c r="Y15" s="41">
        <v>0</v>
      </c>
      <c r="Z15" s="41">
        <v>1212</v>
      </c>
      <c r="AA15" s="42">
        <v>50</v>
      </c>
      <c r="AB15" s="42">
        <v>5274</v>
      </c>
      <c r="AC15" s="19">
        <v>5</v>
      </c>
    </row>
    <row r="16" spans="1:29" ht="22.5" customHeight="1">
      <c r="A16" s="31" t="s">
        <v>45</v>
      </c>
      <c r="B16" s="40">
        <v>23</v>
      </c>
      <c r="C16" s="41">
        <v>10</v>
      </c>
      <c r="D16" s="42">
        <v>1</v>
      </c>
      <c r="E16" s="41">
        <v>4</v>
      </c>
      <c r="F16" s="42">
        <v>1</v>
      </c>
      <c r="G16" s="41">
        <v>7</v>
      </c>
      <c r="H16" s="41">
        <v>14</v>
      </c>
      <c r="I16" s="41">
        <v>2</v>
      </c>
      <c r="J16" s="41">
        <v>2</v>
      </c>
      <c r="K16" s="41">
        <v>10</v>
      </c>
      <c r="L16" s="41">
        <v>5</v>
      </c>
      <c r="M16" s="41">
        <v>1</v>
      </c>
      <c r="N16" s="41">
        <v>0</v>
      </c>
      <c r="O16" s="41">
        <v>4</v>
      </c>
      <c r="P16" s="41">
        <v>11</v>
      </c>
      <c r="Q16" s="41">
        <v>3</v>
      </c>
      <c r="R16" s="41">
        <v>5</v>
      </c>
      <c r="S16" s="41">
        <v>230</v>
      </c>
      <c r="T16" s="41">
        <v>1</v>
      </c>
      <c r="U16" s="41">
        <v>5223</v>
      </c>
      <c r="V16" s="41">
        <v>2225</v>
      </c>
      <c r="W16" s="41">
        <v>1741</v>
      </c>
      <c r="X16" s="41">
        <v>484</v>
      </c>
      <c r="Y16" s="41">
        <v>0</v>
      </c>
      <c r="Z16" s="41">
        <v>2998</v>
      </c>
      <c r="AA16" s="42">
        <v>0</v>
      </c>
      <c r="AB16" s="41">
        <v>0</v>
      </c>
      <c r="AC16" s="19">
        <v>6</v>
      </c>
    </row>
    <row r="17" spans="1:29" ht="22.5" customHeight="1">
      <c r="A17" s="31" t="s">
        <v>46</v>
      </c>
      <c r="B17" s="40">
        <v>84</v>
      </c>
      <c r="C17" s="41">
        <v>37</v>
      </c>
      <c r="D17" s="41">
        <v>6</v>
      </c>
      <c r="E17" s="41">
        <v>12</v>
      </c>
      <c r="F17" s="42">
        <v>0</v>
      </c>
      <c r="G17" s="41">
        <v>29</v>
      </c>
      <c r="H17" s="41">
        <v>50</v>
      </c>
      <c r="I17" s="41">
        <v>17</v>
      </c>
      <c r="J17" s="41">
        <v>1</v>
      </c>
      <c r="K17" s="41">
        <v>32</v>
      </c>
      <c r="L17" s="41">
        <v>40</v>
      </c>
      <c r="M17" s="41">
        <v>13</v>
      </c>
      <c r="N17" s="41">
        <v>1</v>
      </c>
      <c r="O17" s="41">
        <v>26</v>
      </c>
      <c r="P17" s="41">
        <v>93</v>
      </c>
      <c r="Q17" s="42">
        <v>2</v>
      </c>
      <c r="R17" s="41">
        <v>10</v>
      </c>
      <c r="S17" s="41">
        <v>2429</v>
      </c>
      <c r="T17" s="41">
        <v>17</v>
      </c>
      <c r="U17" s="41">
        <v>64116</v>
      </c>
      <c r="V17" s="41">
        <v>54433</v>
      </c>
      <c r="W17" s="41">
        <v>40009</v>
      </c>
      <c r="X17" s="41">
        <v>14424</v>
      </c>
      <c r="Y17" s="41">
        <v>54</v>
      </c>
      <c r="Z17" s="41">
        <v>8931</v>
      </c>
      <c r="AA17" s="42">
        <v>0</v>
      </c>
      <c r="AB17" s="42">
        <v>698</v>
      </c>
      <c r="AC17" s="19">
        <v>7</v>
      </c>
    </row>
    <row r="18" spans="1:29" ht="22.5" customHeight="1">
      <c r="A18" s="31" t="s">
        <v>47</v>
      </c>
      <c r="B18" s="40">
        <v>22</v>
      </c>
      <c r="C18" s="41">
        <v>14</v>
      </c>
      <c r="D18" s="42">
        <v>3</v>
      </c>
      <c r="E18" s="41">
        <v>2</v>
      </c>
      <c r="F18" s="41">
        <v>0</v>
      </c>
      <c r="G18" s="41">
        <v>3</v>
      </c>
      <c r="H18" s="41">
        <v>26</v>
      </c>
      <c r="I18" s="41">
        <v>3</v>
      </c>
      <c r="J18" s="41">
        <v>2</v>
      </c>
      <c r="K18" s="41">
        <v>21</v>
      </c>
      <c r="L18" s="41">
        <v>23</v>
      </c>
      <c r="M18" s="41">
        <v>3</v>
      </c>
      <c r="N18" s="41">
        <v>0</v>
      </c>
      <c r="O18" s="41">
        <v>20</v>
      </c>
      <c r="P18" s="41">
        <v>60</v>
      </c>
      <c r="Q18" s="41">
        <v>0</v>
      </c>
      <c r="R18" s="41">
        <v>0</v>
      </c>
      <c r="S18" s="41">
        <v>368</v>
      </c>
      <c r="T18" s="41">
        <v>4</v>
      </c>
      <c r="U18" s="41">
        <v>28179</v>
      </c>
      <c r="V18" s="41">
        <v>26647</v>
      </c>
      <c r="W18" s="41">
        <v>21024</v>
      </c>
      <c r="X18" s="41">
        <v>5623</v>
      </c>
      <c r="Y18" s="41">
        <v>0</v>
      </c>
      <c r="Z18" s="41">
        <v>1225</v>
      </c>
      <c r="AA18" s="42">
        <v>0</v>
      </c>
      <c r="AB18" s="41">
        <v>307</v>
      </c>
      <c r="AC18" s="19">
        <v>8</v>
      </c>
    </row>
    <row r="19" spans="1:29" ht="22.5" customHeight="1">
      <c r="A19" s="31" t="s">
        <v>48</v>
      </c>
      <c r="B19" s="40">
        <v>27</v>
      </c>
      <c r="C19" s="41">
        <v>14</v>
      </c>
      <c r="D19" s="41">
        <v>3</v>
      </c>
      <c r="E19" s="41">
        <v>1</v>
      </c>
      <c r="F19" s="42">
        <v>0</v>
      </c>
      <c r="G19" s="41">
        <v>9</v>
      </c>
      <c r="H19" s="41">
        <v>22</v>
      </c>
      <c r="I19" s="41">
        <v>9</v>
      </c>
      <c r="J19" s="41">
        <v>1</v>
      </c>
      <c r="K19" s="41">
        <v>12</v>
      </c>
      <c r="L19" s="41">
        <v>12</v>
      </c>
      <c r="M19" s="41">
        <v>3</v>
      </c>
      <c r="N19" s="41">
        <v>1</v>
      </c>
      <c r="O19" s="41">
        <v>8</v>
      </c>
      <c r="P19" s="41">
        <v>25</v>
      </c>
      <c r="Q19" s="41">
        <v>1</v>
      </c>
      <c r="R19" s="42">
        <v>1</v>
      </c>
      <c r="S19" s="41">
        <v>1900</v>
      </c>
      <c r="T19" s="41">
        <v>3</v>
      </c>
      <c r="U19" s="41">
        <v>89688</v>
      </c>
      <c r="V19" s="41">
        <v>89628</v>
      </c>
      <c r="W19" s="41">
        <v>84875</v>
      </c>
      <c r="X19" s="41">
        <v>4753</v>
      </c>
      <c r="Y19" s="42">
        <v>0</v>
      </c>
      <c r="Z19" s="41">
        <v>60</v>
      </c>
      <c r="AA19" s="42">
        <v>0</v>
      </c>
      <c r="AB19" s="41">
        <v>0</v>
      </c>
      <c r="AC19" s="19">
        <v>9</v>
      </c>
    </row>
    <row r="20" spans="1:29" ht="22.5" customHeight="1">
      <c r="A20" s="31" t="s">
        <v>49</v>
      </c>
      <c r="B20" s="40">
        <v>17</v>
      </c>
      <c r="C20" s="41">
        <v>4</v>
      </c>
      <c r="D20" s="42">
        <v>2</v>
      </c>
      <c r="E20" s="41">
        <v>0</v>
      </c>
      <c r="F20" s="42">
        <v>0</v>
      </c>
      <c r="G20" s="41">
        <v>11</v>
      </c>
      <c r="H20" s="41">
        <v>5</v>
      </c>
      <c r="I20" s="41">
        <v>1</v>
      </c>
      <c r="J20" s="41">
        <v>0</v>
      </c>
      <c r="K20" s="41">
        <v>4</v>
      </c>
      <c r="L20" s="41">
        <v>1</v>
      </c>
      <c r="M20" s="41">
        <v>0</v>
      </c>
      <c r="N20" s="41">
        <v>0</v>
      </c>
      <c r="O20" s="41">
        <v>1</v>
      </c>
      <c r="P20" s="41">
        <v>3</v>
      </c>
      <c r="Q20" s="41">
        <v>0</v>
      </c>
      <c r="R20" s="41">
        <v>1</v>
      </c>
      <c r="S20" s="41">
        <v>80</v>
      </c>
      <c r="T20" s="41">
        <v>10</v>
      </c>
      <c r="U20" s="41">
        <v>13375</v>
      </c>
      <c r="V20" s="41">
        <v>13375</v>
      </c>
      <c r="W20" s="41">
        <v>12099</v>
      </c>
      <c r="X20" s="41">
        <v>1276</v>
      </c>
      <c r="Y20" s="41">
        <v>0</v>
      </c>
      <c r="Z20" s="41">
        <v>0</v>
      </c>
      <c r="AA20" s="42">
        <v>0</v>
      </c>
      <c r="AB20" s="41">
        <v>0</v>
      </c>
      <c r="AC20" s="19">
        <v>10</v>
      </c>
    </row>
    <row r="21" spans="1:29" ht="22.5" customHeight="1">
      <c r="A21" s="31" t="s">
        <v>50</v>
      </c>
      <c r="B21" s="40">
        <v>10</v>
      </c>
      <c r="C21" s="41">
        <v>4</v>
      </c>
      <c r="D21" s="41">
        <v>1</v>
      </c>
      <c r="E21" s="41">
        <v>3</v>
      </c>
      <c r="F21" s="42">
        <v>0</v>
      </c>
      <c r="G21" s="42">
        <v>2</v>
      </c>
      <c r="H21" s="41">
        <v>3</v>
      </c>
      <c r="I21" s="41">
        <v>0</v>
      </c>
      <c r="J21" s="41">
        <v>0</v>
      </c>
      <c r="K21" s="41">
        <v>3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1</v>
      </c>
      <c r="S21" s="41">
        <v>14</v>
      </c>
      <c r="T21" s="42">
        <v>1</v>
      </c>
      <c r="U21" s="41">
        <v>5994</v>
      </c>
      <c r="V21" s="41">
        <v>1238</v>
      </c>
      <c r="W21" s="41">
        <v>1184</v>
      </c>
      <c r="X21" s="41">
        <v>54</v>
      </c>
      <c r="Y21" s="42">
        <v>0</v>
      </c>
      <c r="Z21" s="41">
        <v>1166</v>
      </c>
      <c r="AA21" s="42">
        <v>0</v>
      </c>
      <c r="AB21" s="41">
        <v>3590</v>
      </c>
      <c r="AC21" s="19">
        <v>11</v>
      </c>
    </row>
    <row r="22" spans="1:29" ht="22.5" customHeight="1">
      <c r="A22" s="31" t="s">
        <v>51</v>
      </c>
      <c r="B22" s="40">
        <v>54</v>
      </c>
      <c r="C22" s="41">
        <v>20</v>
      </c>
      <c r="D22" s="41">
        <v>2</v>
      </c>
      <c r="E22" s="41">
        <v>10</v>
      </c>
      <c r="F22" s="42">
        <v>0</v>
      </c>
      <c r="G22" s="41">
        <v>22</v>
      </c>
      <c r="H22" s="41">
        <v>26</v>
      </c>
      <c r="I22" s="41">
        <v>7</v>
      </c>
      <c r="J22" s="41">
        <v>2</v>
      </c>
      <c r="K22" s="41">
        <v>17</v>
      </c>
      <c r="L22" s="41">
        <v>15</v>
      </c>
      <c r="M22" s="41">
        <v>3</v>
      </c>
      <c r="N22" s="41">
        <v>3</v>
      </c>
      <c r="O22" s="41">
        <v>9</v>
      </c>
      <c r="P22" s="41">
        <v>37</v>
      </c>
      <c r="Q22" s="41">
        <v>3</v>
      </c>
      <c r="R22" s="41">
        <v>7</v>
      </c>
      <c r="S22" s="41">
        <v>1197</v>
      </c>
      <c r="T22" s="42">
        <v>10</v>
      </c>
      <c r="U22" s="41">
        <v>85444</v>
      </c>
      <c r="V22" s="41">
        <v>77403</v>
      </c>
      <c r="W22" s="41">
        <v>68117</v>
      </c>
      <c r="X22" s="41">
        <v>9286</v>
      </c>
      <c r="Y22" s="41">
        <v>50</v>
      </c>
      <c r="Z22" s="41">
        <v>7806</v>
      </c>
      <c r="AA22" s="42">
        <v>0</v>
      </c>
      <c r="AB22" s="41">
        <v>185</v>
      </c>
      <c r="AC22" s="19">
        <v>12</v>
      </c>
    </row>
    <row r="23" spans="1:29" ht="22.5" customHeight="1">
      <c r="A23" s="31" t="s">
        <v>52</v>
      </c>
      <c r="B23" s="40">
        <v>27</v>
      </c>
      <c r="C23" s="41">
        <v>13</v>
      </c>
      <c r="D23" s="41">
        <v>0</v>
      </c>
      <c r="E23" s="41">
        <v>3</v>
      </c>
      <c r="F23" s="42">
        <v>1</v>
      </c>
      <c r="G23" s="41">
        <v>10</v>
      </c>
      <c r="H23" s="41">
        <v>19</v>
      </c>
      <c r="I23" s="41">
        <v>3</v>
      </c>
      <c r="J23" s="41">
        <v>0</v>
      </c>
      <c r="K23" s="41">
        <v>16</v>
      </c>
      <c r="L23" s="41">
        <v>15</v>
      </c>
      <c r="M23" s="41">
        <v>2</v>
      </c>
      <c r="N23" s="41">
        <v>0</v>
      </c>
      <c r="O23" s="41">
        <v>13</v>
      </c>
      <c r="P23" s="41">
        <v>36</v>
      </c>
      <c r="Q23" s="41">
        <v>0</v>
      </c>
      <c r="R23" s="41">
        <v>2</v>
      </c>
      <c r="S23" s="41">
        <v>335</v>
      </c>
      <c r="T23" s="42">
        <v>0</v>
      </c>
      <c r="U23" s="41">
        <v>10416</v>
      </c>
      <c r="V23" s="41">
        <v>10296</v>
      </c>
      <c r="W23" s="41">
        <v>8582</v>
      </c>
      <c r="X23" s="41">
        <v>1714</v>
      </c>
      <c r="Y23" s="41">
        <v>0</v>
      </c>
      <c r="Z23" s="41">
        <v>83</v>
      </c>
      <c r="AA23" s="42">
        <v>0</v>
      </c>
      <c r="AB23" s="41">
        <v>37</v>
      </c>
      <c r="AC23" s="19">
        <v>13</v>
      </c>
    </row>
    <row r="24" spans="1:29" ht="22.5" customHeight="1">
      <c r="A24" s="31"/>
      <c r="B24" s="40"/>
      <c r="C24" s="41"/>
      <c r="D24" s="41"/>
      <c r="E24" s="41"/>
      <c r="F24" s="42"/>
      <c r="G24" s="41"/>
      <c r="H24" s="41"/>
      <c r="I24" s="42"/>
      <c r="J24" s="41"/>
      <c r="K24" s="41"/>
      <c r="L24" s="41"/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41"/>
      <c r="AA24" s="42"/>
      <c r="AB24" s="42"/>
      <c r="AC24" s="19"/>
    </row>
    <row r="25" spans="1:29" s="39" customFormat="1" ht="22.5" customHeight="1">
      <c r="A25" s="34" t="s">
        <v>53</v>
      </c>
      <c r="B25" s="35">
        <f>SUM(B27:B36)</f>
        <v>47</v>
      </c>
      <c r="C25" s="36">
        <f>SUM(C27:C36)</f>
        <v>16</v>
      </c>
      <c r="D25" s="36">
        <f aca="true" t="shared" si="1" ref="D25:AB25">SUM(D27:D36)</f>
        <v>8</v>
      </c>
      <c r="E25" s="36">
        <f t="shared" si="1"/>
        <v>1</v>
      </c>
      <c r="F25" s="36">
        <f t="shared" si="1"/>
        <v>0</v>
      </c>
      <c r="G25" s="36">
        <f t="shared" si="1"/>
        <v>22</v>
      </c>
      <c r="H25" s="36">
        <f t="shared" si="1"/>
        <v>28</v>
      </c>
      <c r="I25" s="36">
        <f t="shared" si="1"/>
        <v>16</v>
      </c>
      <c r="J25" s="36">
        <f t="shared" si="1"/>
        <v>1</v>
      </c>
      <c r="K25" s="36">
        <f t="shared" si="1"/>
        <v>11</v>
      </c>
      <c r="L25" s="36">
        <f t="shared" si="1"/>
        <v>20</v>
      </c>
      <c r="M25" s="36">
        <f t="shared" si="1"/>
        <v>10</v>
      </c>
      <c r="N25" s="36">
        <f t="shared" si="1"/>
        <v>1</v>
      </c>
      <c r="O25" s="36">
        <f t="shared" si="1"/>
        <v>9</v>
      </c>
      <c r="P25" s="36">
        <f t="shared" si="1"/>
        <v>42</v>
      </c>
      <c r="Q25" s="36">
        <f t="shared" si="1"/>
        <v>1</v>
      </c>
      <c r="R25" s="36">
        <f t="shared" si="1"/>
        <v>4</v>
      </c>
      <c r="S25" s="36">
        <f t="shared" si="1"/>
        <v>1597</v>
      </c>
      <c r="T25" s="36">
        <f t="shared" si="1"/>
        <v>67</v>
      </c>
      <c r="U25" s="36">
        <f t="shared" si="1"/>
        <v>86390</v>
      </c>
      <c r="V25" s="36">
        <f t="shared" si="1"/>
        <v>86191</v>
      </c>
      <c r="W25" s="36">
        <f t="shared" si="1"/>
        <v>70538</v>
      </c>
      <c r="X25" s="36">
        <f t="shared" si="1"/>
        <v>15653</v>
      </c>
      <c r="Y25" s="36">
        <f t="shared" si="1"/>
        <v>0</v>
      </c>
      <c r="Z25" s="36">
        <f t="shared" si="1"/>
        <v>100</v>
      </c>
      <c r="AA25" s="36">
        <f t="shared" si="1"/>
        <v>0</v>
      </c>
      <c r="AB25" s="36">
        <f t="shared" si="1"/>
        <v>99</v>
      </c>
      <c r="AC25" s="38" t="s">
        <v>54</v>
      </c>
    </row>
    <row r="26" spans="1:29" ht="22.5" customHeight="1">
      <c r="A26" s="31"/>
      <c r="B26" s="40"/>
      <c r="C26" s="41"/>
      <c r="D26" s="41"/>
      <c r="E26" s="41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41"/>
      <c r="AC26" s="19"/>
    </row>
    <row r="27" spans="1:29" ht="22.5" customHeight="1">
      <c r="A27" s="31" t="s">
        <v>55</v>
      </c>
      <c r="B27" s="40">
        <v>21</v>
      </c>
      <c r="C27" s="41">
        <v>7</v>
      </c>
      <c r="D27" s="41">
        <v>4</v>
      </c>
      <c r="E27" s="41">
        <v>0</v>
      </c>
      <c r="F27" s="41">
        <v>0</v>
      </c>
      <c r="G27" s="41">
        <v>10</v>
      </c>
      <c r="H27" s="41">
        <v>18</v>
      </c>
      <c r="I27" s="41">
        <v>11</v>
      </c>
      <c r="J27" s="41">
        <v>1</v>
      </c>
      <c r="K27" s="41">
        <v>6</v>
      </c>
      <c r="L27" s="41">
        <v>13</v>
      </c>
      <c r="M27" s="41">
        <v>8</v>
      </c>
      <c r="N27" s="41">
        <v>1</v>
      </c>
      <c r="O27" s="41">
        <v>4</v>
      </c>
      <c r="P27" s="41">
        <v>21</v>
      </c>
      <c r="Q27" s="41">
        <v>1</v>
      </c>
      <c r="R27" s="41">
        <v>3</v>
      </c>
      <c r="S27" s="41">
        <v>1003</v>
      </c>
      <c r="T27" s="41">
        <v>56</v>
      </c>
      <c r="U27" s="41">
        <v>53351</v>
      </c>
      <c r="V27" s="41">
        <v>53351</v>
      </c>
      <c r="W27" s="41">
        <v>46867</v>
      </c>
      <c r="X27" s="41">
        <v>6484</v>
      </c>
      <c r="Y27" s="41">
        <v>0</v>
      </c>
      <c r="Z27" s="41">
        <v>0</v>
      </c>
      <c r="AA27" s="42">
        <v>0</v>
      </c>
      <c r="AB27" s="41">
        <v>0</v>
      </c>
      <c r="AC27" s="19">
        <v>14</v>
      </c>
    </row>
    <row r="28" spans="1:29" ht="22.5" customHeight="1">
      <c r="A28" s="31"/>
      <c r="B28" s="43"/>
      <c r="C28" s="42"/>
      <c r="D28" s="41"/>
      <c r="E28" s="42"/>
      <c r="F28" s="42"/>
      <c r="G28" s="41"/>
      <c r="H28" s="42"/>
      <c r="I28" s="42"/>
      <c r="J28" s="42"/>
      <c r="K28" s="42"/>
      <c r="L28" s="42"/>
      <c r="M28" s="41"/>
      <c r="N28" s="42"/>
      <c r="O28" s="42"/>
      <c r="P28" s="41"/>
      <c r="Q28" s="41"/>
      <c r="R28" s="41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19"/>
    </row>
    <row r="29" spans="1:29" ht="22.5" customHeight="1">
      <c r="A29" s="31" t="s">
        <v>56</v>
      </c>
      <c r="B29" s="40">
        <v>3</v>
      </c>
      <c r="C29" s="42">
        <v>2</v>
      </c>
      <c r="D29" s="41">
        <v>0</v>
      </c>
      <c r="E29" s="42">
        <v>0</v>
      </c>
      <c r="F29" s="41">
        <v>0</v>
      </c>
      <c r="G29" s="42">
        <v>1</v>
      </c>
      <c r="H29" s="42">
        <v>2</v>
      </c>
      <c r="I29" s="42">
        <v>1</v>
      </c>
      <c r="J29" s="42">
        <v>0</v>
      </c>
      <c r="K29" s="41">
        <v>1</v>
      </c>
      <c r="L29" s="41">
        <v>0</v>
      </c>
      <c r="M29" s="41">
        <v>0</v>
      </c>
      <c r="N29" s="42">
        <v>0</v>
      </c>
      <c r="O29" s="41">
        <v>0</v>
      </c>
      <c r="P29" s="41">
        <v>0</v>
      </c>
      <c r="Q29" s="41">
        <v>0</v>
      </c>
      <c r="R29" s="42">
        <v>0</v>
      </c>
      <c r="S29" s="42">
        <v>143</v>
      </c>
      <c r="T29" s="42">
        <v>0</v>
      </c>
      <c r="U29" s="42">
        <v>7</v>
      </c>
      <c r="V29" s="42">
        <v>7</v>
      </c>
      <c r="W29" s="42">
        <v>0</v>
      </c>
      <c r="X29" s="42">
        <v>7</v>
      </c>
      <c r="Y29" s="42">
        <v>0</v>
      </c>
      <c r="Z29" s="42">
        <v>0</v>
      </c>
      <c r="AA29" s="42">
        <v>0</v>
      </c>
      <c r="AB29" s="42">
        <v>0</v>
      </c>
      <c r="AC29" s="19">
        <v>15</v>
      </c>
    </row>
    <row r="30" spans="1:29" ht="22.5" customHeight="1">
      <c r="A30" s="31"/>
      <c r="B30" s="40"/>
      <c r="C30" s="42"/>
      <c r="D30" s="41"/>
      <c r="E30" s="42"/>
      <c r="F30" s="41"/>
      <c r="G30" s="42"/>
      <c r="H30" s="42"/>
      <c r="I30" s="42"/>
      <c r="J30" s="42"/>
      <c r="K30" s="41"/>
      <c r="L30" s="41"/>
      <c r="M30" s="41"/>
      <c r="N30" s="42"/>
      <c r="O30" s="41"/>
      <c r="P30" s="41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19"/>
    </row>
    <row r="31" spans="1:29" ht="22.5" customHeight="1">
      <c r="A31" s="31" t="s">
        <v>57</v>
      </c>
      <c r="B31" s="40">
        <v>0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19">
        <v>16</v>
      </c>
    </row>
    <row r="32" spans="1:29" ht="22.5" customHeight="1">
      <c r="A32" s="31" t="s">
        <v>58</v>
      </c>
      <c r="B32" s="40">
        <v>9</v>
      </c>
      <c r="C32" s="41">
        <v>3</v>
      </c>
      <c r="D32" s="42">
        <v>2</v>
      </c>
      <c r="E32" s="42">
        <v>0</v>
      </c>
      <c r="F32" s="42">
        <v>0</v>
      </c>
      <c r="G32" s="42">
        <v>4</v>
      </c>
      <c r="H32" s="41">
        <v>3</v>
      </c>
      <c r="I32" s="41">
        <v>0</v>
      </c>
      <c r="J32" s="41">
        <v>0</v>
      </c>
      <c r="K32" s="41">
        <v>3</v>
      </c>
      <c r="L32" s="41">
        <v>4</v>
      </c>
      <c r="M32" s="42">
        <v>0</v>
      </c>
      <c r="N32" s="42">
        <v>0</v>
      </c>
      <c r="O32" s="41">
        <v>4</v>
      </c>
      <c r="P32" s="41">
        <v>14</v>
      </c>
      <c r="Q32" s="41">
        <v>0</v>
      </c>
      <c r="R32" s="42">
        <v>0</v>
      </c>
      <c r="S32" s="41">
        <v>25</v>
      </c>
      <c r="T32" s="42">
        <v>9</v>
      </c>
      <c r="U32" s="41">
        <v>2787</v>
      </c>
      <c r="V32" s="41">
        <v>2779</v>
      </c>
      <c r="W32" s="41">
        <v>1270</v>
      </c>
      <c r="X32" s="41">
        <v>1509</v>
      </c>
      <c r="Y32" s="42">
        <v>0</v>
      </c>
      <c r="Z32" s="42">
        <v>0</v>
      </c>
      <c r="AA32" s="42">
        <v>0</v>
      </c>
      <c r="AB32" s="41">
        <v>8</v>
      </c>
      <c r="AC32" s="19">
        <v>17</v>
      </c>
    </row>
    <row r="33" spans="1:29" ht="22.5" customHeight="1">
      <c r="A33" s="31" t="s">
        <v>59</v>
      </c>
      <c r="B33" s="40">
        <v>9</v>
      </c>
      <c r="C33" s="41">
        <v>3</v>
      </c>
      <c r="D33" s="41">
        <v>1</v>
      </c>
      <c r="E33" s="42">
        <v>0</v>
      </c>
      <c r="F33" s="42">
        <v>0</v>
      </c>
      <c r="G33" s="42">
        <v>5</v>
      </c>
      <c r="H33" s="41">
        <v>4</v>
      </c>
      <c r="I33" s="41">
        <v>3</v>
      </c>
      <c r="J33" s="41">
        <v>0</v>
      </c>
      <c r="K33" s="41">
        <v>1</v>
      </c>
      <c r="L33" s="41">
        <v>3</v>
      </c>
      <c r="M33" s="42">
        <v>2</v>
      </c>
      <c r="N33" s="41">
        <v>0</v>
      </c>
      <c r="O33" s="41">
        <v>1</v>
      </c>
      <c r="P33" s="41">
        <v>7</v>
      </c>
      <c r="Q33" s="41">
        <v>0</v>
      </c>
      <c r="R33" s="41">
        <v>1</v>
      </c>
      <c r="S33" s="41">
        <v>346</v>
      </c>
      <c r="T33" s="41">
        <v>1</v>
      </c>
      <c r="U33" s="41">
        <v>28141</v>
      </c>
      <c r="V33" s="41">
        <v>28141</v>
      </c>
      <c r="W33" s="41">
        <v>21977</v>
      </c>
      <c r="X33" s="41">
        <v>6164</v>
      </c>
      <c r="Y33" s="42">
        <v>0</v>
      </c>
      <c r="Z33" s="42">
        <v>0</v>
      </c>
      <c r="AA33" s="42">
        <v>0</v>
      </c>
      <c r="AB33" s="41">
        <v>0</v>
      </c>
      <c r="AC33" s="19">
        <v>18</v>
      </c>
    </row>
    <row r="34" spans="1:29" ht="22.5" customHeight="1">
      <c r="A34" s="31"/>
      <c r="B34" s="40"/>
      <c r="C34" s="41"/>
      <c r="D34" s="42"/>
      <c r="E34" s="42"/>
      <c r="F34" s="42"/>
      <c r="G34" s="42"/>
      <c r="H34" s="41"/>
      <c r="I34" s="41"/>
      <c r="J34" s="42"/>
      <c r="K34" s="41"/>
      <c r="L34" s="41"/>
      <c r="M34" s="41"/>
      <c r="N34" s="4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42"/>
      <c r="AB34" s="41"/>
      <c r="AC34" s="19"/>
    </row>
    <row r="35" spans="1:29" ht="22.5" customHeight="1">
      <c r="A35" s="31" t="s">
        <v>60</v>
      </c>
      <c r="B35" s="40">
        <v>0</v>
      </c>
      <c r="C35" s="41">
        <v>0</v>
      </c>
      <c r="D35" s="41">
        <v>0</v>
      </c>
      <c r="E35" s="41">
        <v>0</v>
      </c>
      <c r="F35" s="42">
        <v>0</v>
      </c>
      <c r="G35" s="42">
        <v>0</v>
      </c>
      <c r="H35" s="41">
        <v>0</v>
      </c>
      <c r="I35" s="41">
        <v>0</v>
      </c>
      <c r="J35" s="42">
        <v>0</v>
      </c>
      <c r="K35" s="42">
        <v>0</v>
      </c>
      <c r="L35" s="41">
        <v>0</v>
      </c>
      <c r="M35" s="41">
        <v>0</v>
      </c>
      <c r="N35" s="42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2">
        <v>0</v>
      </c>
      <c r="W35" s="42">
        <v>0</v>
      </c>
      <c r="X35" s="42">
        <v>0</v>
      </c>
      <c r="Y35" s="42">
        <v>0</v>
      </c>
      <c r="Z35" s="41">
        <v>0</v>
      </c>
      <c r="AA35" s="42">
        <v>0</v>
      </c>
      <c r="AB35" s="41">
        <v>0</v>
      </c>
      <c r="AC35" s="19">
        <v>19</v>
      </c>
    </row>
    <row r="36" spans="1:29" ht="22.5" customHeight="1">
      <c r="A36" s="31" t="s">
        <v>61</v>
      </c>
      <c r="B36" s="40">
        <v>5</v>
      </c>
      <c r="C36" s="41">
        <v>1</v>
      </c>
      <c r="D36" s="41">
        <v>1</v>
      </c>
      <c r="E36" s="41">
        <v>1</v>
      </c>
      <c r="F36" s="42">
        <v>0</v>
      </c>
      <c r="G36" s="42">
        <v>2</v>
      </c>
      <c r="H36" s="41">
        <v>1</v>
      </c>
      <c r="I36" s="41">
        <v>1</v>
      </c>
      <c r="J36" s="42">
        <v>0</v>
      </c>
      <c r="K36" s="42">
        <v>0</v>
      </c>
      <c r="L36" s="41">
        <v>0</v>
      </c>
      <c r="M36" s="41">
        <v>0</v>
      </c>
      <c r="N36" s="42">
        <v>0</v>
      </c>
      <c r="O36" s="41">
        <v>0</v>
      </c>
      <c r="P36" s="41">
        <v>0</v>
      </c>
      <c r="Q36" s="41">
        <v>0</v>
      </c>
      <c r="R36" s="41">
        <v>0</v>
      </c>
      <c r="S36" s="42">
        <v>80</v>
      </c>
      <c r="T36" s="41">
        <v>1</v>
      </c>
      <c r="U36" s="41">
        <v>2104</v>
      </c>
      <c r="V36" s="42">
        <v>1913</v>
      </c>
      <c r="W36" s="42">
        <v>424</v>
      </c>
      <c r="X36" s="42">
        <v>1489</v>
      </c>
      <c r="Y36" s="42">
        <v>0</v>
      </c>
      <c r="Z36" s="42">
        <v>100</v>
      </c>
      <c r="AA36" s="42">
        <v>0</v>
      </c>
      <c r="AB36" s="41">
        <v>91</v>
      </c>
      <c r="AC36" s="19">
        <v>20</v>
      </c>
    </row>
    <row r="37" spans="1:29" ht="22.5" customHeight="1">
      <c r="A37" s="31"/>
      <c r="B37" s="40"/>
      <c r="C37" s="41"/>
      <c r="D37" s="41"/>
      <c r="E37" s="41"/>
      <c r="F37" s="42"/>
      <c r="G37" s="42"/>
      <c r="H37" s="42"/>
      <c r="I37" s="42"/>
      <c r="J37" s="42"/>
      <c r="K37" s="41"/>
      <c r="L37" s="41"/>
      <c r="M37" s="41"/>
      <c r="N37" s="42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2"/>
      <c r="AC37" s="28"/>
    </row>
    <row r="38" spans="1:29" s="47" customFormat="1" ht="15.75" customHeight="1">
      <c r="A38" s="44" t="s">
        <v>62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6"/>
    </row>
    <row r="39" spans="1:29" ht="13.5">
      <c r="A39" s="48"/>
      <c r="AC39" s="48"/>
    </row>
  </sheetData>
  <sheetProtection/>
  <printOptions/>
  <pageMargins left="0.787" right="0.787" top="0.984" bottom="0.984" header="0.512" footer="0.512"/>
  <pageSetup fitToWidth="2" fitToHeight="1" horizontalDpi="600" verticalDpi="600" orientation="portrait" paperSize="9" scale="7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2010-12-13T05:30:01Z</dcterms:created>
  <dcterms:modified xsi:type="dcterms:W3CDTF">2010-12-17T07:44:26Z</dcterms:modified>
  <cp:category/>
  <cp:version/>
  <cp:contentType/>
  <cp:contentStatus/>
</cp:coreProperties>
</file>