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'[1]23400000'!$A$2:$D$40,'[1]23400000'!$F$2:$P$40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0" i="1"/>
  <c r="E19" i="1"/>
  <c r="E18" i="1"/>
  <c r="E15" i="1"/>
  <c r="E14" i="1"/>
  <c r="E11" i="1"/>
</calcChain>
</file>

<file path=xl/sharedStrings.xml><?xml version="1.0" encoding="utf-8"?>
<sst xmlns="http://schemas.openxmlformats.org/spreadsheetml/2006/main" count="40" uniqueCount="40">
  <si>
    <t xml:space="preserve">２３３　海難事故 </t>
    <phoneticPr fontId="5"/>
  </si>
  <si>
    <t>(単位 隻)</t>
  </si>
  <si>
    <t>第六・第七管区海上保安本部</t>
    <rPh sb="3" eb="4">
      <t>ダイ</t>
    </rPh>
    <rPh sb="4" eb="5">
      <t>ナナ</t>
    </rPh>
    <phoneticPr fontId="5"/>
  </si>
  <si>
    <t>機　関</t>
    <rPh sb="0" eb="1">
      <t>キ</t>
    </rPh>
    <rPh sb="2" eb="3">
      <t>セキ</t>
    </rPh>
    <phoneticPr fontId="5"/>
  </si>
  <si>
    <t>推進器</t>
    <rPh sb="0" eb="3">
      <t>スイシンキ</t>
    </rPh>
    <phoneticPr fontId="5"/>
  </si>
  <si>
    <t>行　方</t>
    <phoneticPr fontId="5"/>
  </si>
  <si>
    <t>区            分</t>
    <phoneticPr fontId="5"/>
  </si>
  <si>
    <t>総  数</t>
  </si>
  <si>
    <t>衝  突</t>
  </si>
  <si>
    <t>乗  揚</t>
  </si>
  <si>
    <t>故　障</t>
    <rPh sb="0" eb="1">
      <t>ユエ</t>
    </rPh>
    <rPh sb="2" eb="3">
      <t>サワ</t>
    </rPh>
    <phoneticPr fontId="5"/>
  </si>
  <si>
    <t>火　災</t>
    <rPh sb="0" eb="1">
      <t>ヒ</t>
    </rPh>
    <rPh sb="2" eb="3">
      <t>ワザワ</t>
    </rPh>
    <phoneticPr fontId="5"/>
  </si>
  <si>
    <t>浸　水</t>
    <rPh sb="0" eb="1">
      <t>ヒタ</t>
    </rPh>
    <rPh sb="2" eb="3">
      <t>ミズ</t>
    </rPh>
    <phoneticPr fontId="5"/>
  </si>
  <si>
    <t>転　覆</t>
    <rPh sb="0" eb="1">
      <t>テン</t>
    </rPh>
    <rPh sb="2" eb="3">
      <t>クツガエ</t>
    </rPh>
    <phoneticPr fontId="5"/>
  </si>
  <si>
    <t>障　害</t>
    <rPh sb="0" eb="1">
      <t>サワ</t>
    </rPh>
    <rPh sb="2" eb="3">
      <t>ガイ</t>
    </rPh>
    <phoneticPr fontId="5"/>
  </si>
  <si>
    <t>舵故障</t>
    <rPh sb="0" eb="1">
      <t>カジ</t>
    </rPh>
    <rPh sb="1" eb="3">
      <t>コショウ</t>
    </rPh>
    <phoneticPr fontId="5"/>
  </si>
  <si>
    <t>不　明</t>
    <phoneticPr fontId="5"/>
  </si>
  <si>
    <t xml:space="preserve"> その他</t>
  </si>
  <si>
    <t>平成</t>
    <rPh sb="0" eb="2">
      <t>ヘイセイ</t>
    </rPh>
    <phoneticPr fontId="5"/>
  </si>
  <si>
    <t>年</t>
    <rPh sb="0" eb="1">
      <t>ネン</t>
    </rPh>
    <phoneticPr fontId="5"/>
  </si>
  <si>
    <t>船種別</t>
    <phoneticPr fontId="5"/>
  </si>
  <si>
    <t xml:space="preserve">     一般船舶</t>
    <phoneticPr fontId="5"/>
  </si>
  <si>
    <t>1)</t>
    <phoneticPr fontId="5"/>
  </si>
  <si>
    <t xml:space="preserve">     漁      船</t>
    <phoneticPr fontId="5"/>
  </si>
  <si>
    <t>－</t>
    <phoneticPr fontId="5"/>
  </si>
  <si>
    <t>海域別</t>
    <phoneticPr fontId="5"/>
  </si>
  <si>
    <t>2)</t>
    <phoneticPr fontId="5"/>
  </si>
  <si>
    <t xml:space="preserve"> 第六管区海上保安本部管内</t>
  </si>
  <si>
    <t xml:space="preserve">   岩                  国</t>
    <phoneticPr fontId="5"/>
  </si>
  <si>
    <t xml:space="preserve">   柳                  井</t>
    <rPh sb="3" eb="4">
      <t>ヤナギ</t>
    </rPh>
    <rPh sb="22" eb="23">
      <t>セイ</t>
    </rPh>
    <phoneticPr fontId="5"/>
  </si>
  <si>
    <t xml:space="preserve">   徳                  山</t>
    <phoneticPr fontId="5"/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</si>
  <si>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</si>
  <si>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</si>
  <si>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</si>
  <si>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</si>
  <si>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</si>
  <si>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  <phoneticPr fontId="5"/>
  </si>
  <si>
    <t xml:space="preserve">   年  </t>
  </si>
  <si>
    <t>月</t>
    <rPh sb="0" eb="1">
      <t>ツキ</t>
    </rPh>
    <phoneticPr fontId="5"/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</si>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</sst>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0"/>
    <numFmt numFmtId="177" formatCode="##0;\-##0;&quot;－&quot;;@"/>
  </numFmts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53">
    <xf numFmtId="0" fontId="0" fillId="0" borderId="0" xfId="0">
      <alignment vertical="center"/>
    </xf>
    <xf numFmtId="0" fontId="2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4" fillId="0" borderId="0" xfId="1" applyNumberFormat="1" applyFont="1" applyBorder="1" applyAlignment="1" applyProtection="1"/>
    <xf numFmtId="0" fontId="6" fillId="0" borderId="0" xfId="1" applyFont="1" applyBorder="1" applyAlignment="1" applyProtection="1"/>
    <xf numFmtId="49" fontId="2" fillId="0" borderId="1" xfId="1" applyNumberFormat="1" applyFont="1" applyBorder="1" applyAlignment="1" applyProtection="1"/>
    <xf numFmtId="0" fontId="2" fillId="0" borderId="1" xfId="1" applyNumberFormat="1" applyFont="1" applyBorder="1" applyAlignment="1" applyProtection="1"/>
    <xf numFmtId="0" fontId="2" fillId="0" borderId="1" xfId="1" applyFont="1" applyBorder="1" applyAlignment="1" applyProtection="1"/>
    <xf numFmtId="0" fontId="2" fillId="0" borderId="1" xfId="1" applyNumberFormat="1" applyFont="1" applyBorder="1" applyAlignment="1" applyProtection="1">
      <alignment horizontal="right"/>
    </xf>
    <xf numFmtId="49" fontId="2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/>
    </xf>
    <xf numFmtId="0" fontId="2" fillId="2" borderId="3" xfId="1" applyNumberFormat="1" applyFont="1" applyFill="1" applyBorder="1" applyAlignment="1" applyProtection="1">
      <alignment horizontal="centerContinuous"/>
    </xf>
    <xf numFmtId="0" fontId="2" fillId="2" borderId="3" xfId="1" applyFont="1" applyFill="1" applyBorder="1" applyAlignment="1" applyProtection="1">
      <alignment horizontal="centerContinuous"/>
    </xf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NumberFormat="1" applyFont="1" applyFill="1" applyBorder="1" applyAlignment="1" applyProtection="1">
      <alignment horizontal="center"/>
    </xf>
    <xf numFmtId="0" fontId="2" fillId="2" borderId="6" xfId="1" applyNumberFormat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2" borderId="0" xfId="1" applyNumberFormat="1" applyFont="1" applyFill="1" applyBorder="1" applyAlignment="1" applyProtection="1"/>
    <xf numFmtId="0" fontId="6" fillId="2" borderId="7" xfId="1" applyFont="1" applyFill="1" applyBorder="1" applyProtection="1"/>
    <xf numFmtId="176" fontId="6" fillId="0" borderId="8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0" fontId="2" fillId="2" borderId="7" xfId="1" applyNumberFormat="1" applyFont="1" applyFill="1" applyBorder="1" applyAlignment="1" applyProtection="1"/>
    <xf numFmtId="177" fontId="6" fillId="0" borderId="8" xfId="1" applyNumberFormat="1" applyFont="1" applyBorder="1" applyAlignment="1" applyProtection="1">
      <alignment horizontal="right"/>
    </xf>
    <xf numFmtId="177" fontId="6" fillId="0" borderId="0" xfId="1" applyNumberFormat="1" applyFont="1" applyBorder="1" applyAlignment="1" applyProtection="1">
      <alignment horizontal="right"/>
    </xf>
    <xf numFmtId="177" fontId="6" fillId="0" borderId="0" xfId="1" quotePrefix="1" applyNumberFormat="1" applyFont="1" applyBorder="1" applyAlignment="1" applyProtection="1">
      <alignment horizontal="right"/>
    </xf>
    <xf numFmtId="0" fontId="6" fillId="2" borderId="0" xfId="1" applyFont="1" applyFill="1" applyBorder="1" applyAlignment="1" applyProtection="1"/>
    <xf numFmtId="0" fontId="6" fillId="2" borderId="7" xfId="1" applyNumberFormat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7" fillId="2" borderId="7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>
      <alignment horizontal="right"/>
    </xf>
    <xf numFmtId="0" fontId="7" fillId="0" borderId="0" xfId="1" applyFont="1" applyBorder="1" applyAlignment="1" applyProtection="1"/>
    <xf numFmtId="0" fontId="6" fillId="2" borderId="7" xfId="1" applyFont="1" applyFill="1" applyBorder="1" applyAlignment="1" applyProtection="1"/>
    <xf numFmtId="0" fontId="8" fillId="2" borderId="0" xfId="1" applyNumberFormat="1" applyFont="1" applyFill="1" applyBorder="1" applyAlignment="1" applyProtection="1">
      <alignment horizontal="left"/>
    </xf>
    <xf numFmtId="0" fontId="8" fillId="2" borderId="7" xfId="1" applyNumberFormat="1" applyFont="1" applyFill="1" applyBorder="1" applyAlignment="1" applyProtection="1">
      <alignment horizontal="left"/>
    </xf>
    <xf numFmtId="177" fontId="7" fillId="0" borderId="8" xfId="1" applyNumberFormat="1" applyFont="1" applyBorder="1" applyAlignment="1" applyProtection="1">
      <alignment horizontal="right"/>
    </xf>
    <xf numFmtId="177" fontId="7" fillId="0" borderId="0" xfId="1" applyNumberFormat="1" applyFont="1" applyBorder="1" applyAlignment="1" applyProtection="1">
      <alignment horizontal="right"/>
    </xf>
    <xf numFmtId="0" fontId="2" fillId="2" borderId="7" xfId="1" applyFont="1" applyFill="1" applyBorder="1" applyAlignment="1" applyProtection="1">
      <alignment horizontal="right"/>
    </xf>
    <xf numFmtId="0" fontId="2" fillId="2" borderId="7" xfId="1" applyFont="1" applyFill="1" applyBorder="1" applyAlignment="1" applyProtection="1"/>
    <xf numFmtId="0" fontId="8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indent="1"/>
    </xf>
    <xf numFmtId="0" fontId="2" fillId="2" borderId="0" xfId="1" applyNumberFormat="1" applyFont="1" applyFill="1" applyBorder="1" applyAlignment="1" applyProtection="1">
      <alignment horizontal="right"/>
    </xf>
    <xf numFmtId="177" fontId="6" fillId="0" borderId="8" xfId="1" quotePrefix="1" applyNumberFormat="1" applyFont="1" applyBorder="1" applyAlignment="1" applyProtection="1">
      <alignment horizontal="right"/>
    </xf>
    <xf numFmtId="0" fontId="6" fillId="2" borderId="3" xfId="1" applyNumberFormat="1" applyFont="1" applyFill="1" applyBorder="1" applyAlignment="1" applyProtection="1"/>
    <xf numFmtId="0" fontId="6" fillId="2" borderId="4" xfId="1" applyFont="1" applyFill="1" applyBorder="1" applyAlignment="1" applyProtection="1"/>
    <xf numFmtId="177" fontId="6" fillId="0" borderId="6" xfId="1" applyNumberFormat="1" applyFont="1" applyBorder="1" applyAlignment="1" applyProtection="1">
      <alignment horizontal="right"/>
    </xf>
    <xf numFmtId="177" fontId="6" fillId="0" borderId="3" xfId="1" quotePrefix="1" applyNumberFormat="1" applyFont="1" applyBorder="1" applyAlignment="1" applyProtection="1">
      <alignment horizontal="right"/>
    </xf>
    <xf numFmtId="177" fontId="6" fillId="0" borderId="3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0" fontId="6" fillId="0" borderId="0" xfId="1" applyFont="1" applyBorder="1" applyProtection="1"/>
  </cellXfs>
  <cellStyles count="3">
    <cellStyle name="標準" xfId="0" builtinId="0"/>
    <cellStyle name="標準 2" xfId="2"/>
    <cellStyle name="標準_234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 xml:space="preserve"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 xml:space="preserve"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 xml:space="preserve"> 船種別</v>
          </cell>
        </row>
        <row r="15">
          <cell r="A15" t="str">
            <v xml:space="preserve"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 xml:space="preserve"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 xml:space="preserve"> 海域別　　2)</v>
          </cell>
        </row>
        <row r="18">
          <cell r="A18" t="str">
            <v xml:space="preserve"> 第六管区海上保安本部管内</v>
          </cell>
        </row>
        <row r="19">
          <cell r="A19" t="str">
            <v xml:space="preserve"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 xml:space="preserve"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 xml:space="preserve"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 xml:space="preserve"> 第七管区海上保安本部管内</v>
          </cell>
        </row>
        <row r="23">
          <cell r="A23" t="str">
            <v xml:space="preserve"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 xml:space="preserve"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 xml:space="preserve"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 xml:space="preserve"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 xml:space="preserve"> 月  別</v>
          </cell>
        </row>
        <row r="28">
          <cell r="A28">
            <v>18</v>
          </cell>
          <cell r="B28" t="str">
            <v xml:space="preserve"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>
      <selection sqref="A1:XFD1048576"/>
    </sheetView>
  </sheetViews>
  <sheetFormatPr defaultRowHeight="13.5"/>
  <cols>
    <col min="1" max="3" width="4.625" style="4" customWidth="1"/>
    <col min="4" max="4" width="11" style="4" customWidth="1"/>
    <col min="5" max="15" width="6.75" style="4" customWidth="1"/>
    <col min="16" max="16384" width="9" style="4"/>
  </cols>
  <sheetData>
    <row r="1" spans="1:15" ht="17.25">
      <c r="A1" s="1"/>
      <c r="B1" s="2"/>
      <c r="C1" s="1"/>
      <c r="D1" s="3" t="s">
        <v>0</v>
      </c>
      <c r="E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11"/>
      <c r="B6" s="23" t="s">
        <v>18</v>
      </c>
      <c r="C6" s="10">
        <v>24</v>
      </c>
      <c r="D6" s="24" t="s">
        <v>19</v>
      </c>
      <c r="E6" s="25">
        <v>91</v>
      </c>
      <c r="F6" s="26">
        <v>29</v>
      </c>
      <c r="G6" s="26">
        <v>10</v>
      </c>
      <c r="H6" s="26">
        <v>23</v>
      </c>
      <c r="I6" s="26">
        <v>0</v>
      </c>
      <c r="J6" s="27">
        <v>4</v>
      </c>
      <c r="K6" s="27">
        <v>1</v>
      </c>
      <c r="L6" s="26">
        <v>5</v>
      </c>
      <c r="M6" s="27">
        <v>1</v>
      </c>
      <c r="N6" s="27">
        <v>0</v>
      </c>
      <c r="O6" s="27">
        <v>18</v>
      </c>
    </row>
    <row r="7" spans="1:15">
      <c r="A7" s="11"/>
      <c r="B7" s="10"/>
      <c r="C7" s="10">
        <v>25</v>
      </c>
      <c r="D7" s="24"/>
      <c r="E7" s="25">
        <v>94</v>
      </c>
      <c r="F7" s="26">
        <v>26</v>
      </c>
      <c r="G7" s="26">
        <v>14</v>
      </c>
      <c r="H7" s="26">
        <v>19</v>
      </c>
      <c r="I7" s="26">
        <v>1</v>
      </c>
      <c r="J7" s="27">
        <v>2</v>
      </c>
      <c r="K7" s="27">
        <v>10</v>
      </c>
      <c r="L7" s="26">
        <v>4</v>
      </c>
      <c r="M7" s="27">
        <v>1</v>
      </c>
      <c r="N7" s="27">
        <v>0</v>
      </c>
      <c r="O7" s="27">
        <v>17</v>
      </c>
    </row>
    <row r="8" spans="1:15">
      <c r="A8" s="11"/>
      <c r="B8" s="10"/>
      <c r="C8" s="10">
        <v>26</v>
      </c>
      <c r="D8" s="24"/>
      <c r="E8" s="25">
        <v>104</v>
      </c>
      <c r="F8" s="26">
        <v>43</v>
      </c>
      <c r="G8" s="26">
        <v>9</v>
      </c>
      <c r="H8" s="26">
        <v>20</v>
      </c>
      <c r="I8" s="26">
        <v>3</v>
      </c>
      <c r="J8" s="27">
        <v>2</v>
      </c>
      <c r="K8" s="27">
        <v>4</v>
      </c>
      <c r="L8" s="26">
        <v>6</v>
      </c>
      <c r="M8" s="27">
        <v>3</v>
      </c>
      <c r="N8" s="27">
        <v>0</v>
      </c>
      <c r="O8" s="27">
        <v>14</v>
      </c>
    </row>
    <row r="9" spans="1:15">
      <c r="A9" s="11"/>
      <c r="B9" s="10"/>
      <c r="C9" s="10">
        <v>27</v>
      </c>
      <c r="D9" s="24"/>
      <c r="E9" s="25">
        <v>99</v>
      </c>
      <c r="F9" s="26">
        <v>33</v>
      </c>
      <c r="G9" s="26">
        <v>11</v>
      </c>
      <c r="H9" s="26">
        <v>14</v>
      </c>
      <c r="I9" s="26">
        <v>1</v>
      </c>
      <c r="J9" s="27">
        <v>9</v>
      </c>
      <c r="K9" s="27">
        <v>6</v>
      </c>
      <c r="L9" s="26">
        <v>11</v>
      </c>
      <c r="M9" s="27">
        <v>0</v>
      </c>
      <c r="N9" s="27">
        <v>0</v>
      </c>
      <c r="O9" s="27">
        <v>14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>
      <c r="A11" s="30"/>
      <c r="B11" s="31"/>
      <c r="C11" s="31">
        <v>28</v>
      </c>
      <c r="D11" s="32"/>
      <c r="E11" s="33">
        <f>SUM(F11:O11)</f>
        <v>105</v>
      </c>
      <c r="F11" s="33">
        <v>36</v>
      </c>
      <c r="G11" s="33">
        <v>16</v>
      </c>
      <c r="H11" s="33">
        <v>21</v>
      </c>
      <c r="I11" s="33">
        <v>2</v>
      </c>
      <c r="J11" s="33">
        <v>3</v>
      </c>
      <c r="K11" s="33">
        <v>1</v>
      </c>
      <c r="L11" s="33">
        <v>4</v>
      </c>
      <c r="M11" s="33">
        <v>1</v>
      </c>
      <c r="N11" s="33">
        <v>0</v>
      </c>
      <c r="O11" s="33">
        <v>21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10" t="s">
        <v>21</v>
      </c>
      <c r="B14" s="10"/>
      <c r="C14" s="11"/>
      <c r="D14" s="40" t="s">
        <v>22</v>
      </c>
      <c r="E14" s="25">
        <f>SUM(F14:O14)</f>
        <v>69</v>
      </c>
      <c r="F14" s="26">
        <v>21</v>
      </c>
      <c r="G14" s="26">
        <v>11</v>
      </c>
      <c r="H14" s="26">
        <v>20</v>
      </c>
      <c r="I14" s="26">
        <v>1</v>
      </c>
      <c r="J14" s="27">
        <v>2</v>
      </c>
      <c r="K14" s="26">
        <v>1</v>
      </c>
      <c r="L14" s="27">
        <v>3</v>
      </c>
      <c r="M14" s="26">
        <v>1</v>
      </c>
      <c r="N14" s="26">
        <v>0</v>
      </c>
      <c r="O14" s="26">
        <v>9</v>
      </c>
    </row>
    <row r="15" spans="1:15">
      <c r="A15" s="10" t="s">
        <v>23</v>
      </c>
      <c r="B15" s="10"/>
      <c r="C15" s="11"/>
      <c r="D15" s="41"/>
      <c r="E15" s="25">
        <f>SUM(F15:O15)</f>
        <v>36</v>
      </c>
      <c r="F15" s="26">
        <v>15</v>
      </c>
      <c r="G15" s="27">
        <v>5</v>
      </c>
      <c r="H15" s="26">
        <v>1</v>
      </c>
      <c r="I15" s="26">
        <v>1</v>
      </c>
      <c r="J15" s="26">
        <v>1</v>
      </c>
      <c r="K15" s="26">
        <v>0</v>
      </c>
      <c r="L15" s="27">
        <v>1</v>
      </c>
      <c r="M15" s="26" t="s">
        <v>24</v>
      </c>
      <c r="N15" s="26">
        <v>0</v>
      </c>
      <c r="O15" s="26">
        <v>12</v>
      </c>
    </row>
    <row r="16" spans="1:15">
      <c r="A16" s="42" t="s">
        <v>25</v>
      </c>
      <c r="B16" s="10"/>
      <c r="C16" s="11"/>
      <c r="D16" s="40" t="s">
        <v>26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10" t="s">
        <v>27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43" t="s">
        <v>28</v>
      </c>
      <c r="B18" s="10"/>
      <c r="C18" s="10"/>
      <c r="D18" s="24"/>
      <c r="E18" s="25">
        <f>SUM(F18:O18)</f>
        <v>14</v>
      </c>
      <c r="F18" s="27">
        <v>5</v>
      </c>
      <c r="G18" s="26">
        <v>0</v>
      </c>
      <c r="H18" s="27">
        <v>6</v>
      </c>
      <c r="I18" s="27">
        <v>0</v>
      </c>
      <c r="J18" s="27">
        <v>0</v>
      </c>
      <c r="K18" s="27">
        <v>0</v>
      </c>
      <c r="L18" s="27">
        <v>0</v>
      </c>
      <c r="M18" s="27">
        <v>1</v>
      </c>
      <c r="N18" s="27">
        <v>0</v>
      </c>
      <c r="O18" s="26">
        <v>2</v>
      </c>
    </row>
    <row r="19" spans="1:15">
      <c r="A19" s="43" t="s">
        <v>29</v>
      </c>
      <c r="B19" s="10"/>
      <c r="C19" s="10"/>
      <c r="D19" s="24"/>
      <c r="E19" s="25">
        <f>SUM(F19:O19)</f>
        <v>13</v>
      </c>
      <c r="F19" s="26">
        <v>3</v>
      </c>
      <c r="G19" s="27">
        <v>3</v>
      </c>
      <c r="H19" s="26">
        <v>4</v>
      </c>
      <c r="I19" s="27">
        <v>0</v>
      </c>
      <c r="J19" s="27">
        <v>0</v>
      </c>
      <c r="K19" s="27">
        <v>0</v>
      </c>
      <c r="L19" s="27">
        <v>2</v>
      </c>
      <c r="M19" s="27">
        <v>0</v>
      </c>
      <c r="N19" s="27">
        <v>0</v>
      </c>
      <c r="O19" s="27">
        <v>1</v>
      </c>
    </row>
    <row r="20" spans="1:15">
      <c r="A20" s="43" t="s">
        <v>30</v>
      </c>
      <c r="B20" s="10"/>
      <c r="C20" s="10"/>
      <c r="D20" s="24"/>
      <c r="E20" s="25">
        <f>SUM(F20:O20)</f>
        <v>37</v>
      </c>
      <c r="F20" s="26">
        <v>18</v>
      </c>
      <c r="G20" s="26">
        <v>6</v>
      </c>
      <c r="H20" s="27">
        <v>4</v>
      </c>
      <c r="I20" s="27">
        <v>1</v>
      </c>
      <c r="J20" s="27">
        <v>1</v>
      </c>
      <c r="K20" s="26">
        <v>1</v>
      </c>
      <c r="L20" s="27">
        <v>1</v>
      </c>
      <c r="M20" s="27">
        <v>0</v>
      </c>
      <c r="N20" s="27">
        <v>0</v>
      </c>
      <c r="O20" s="26">
        <v>5</v>
      </c>
    </row>
    <row r="21" spans="1:15">
      <c r="A21" s="10" t="s">
        <v>31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>
      <c r="A22" s="43" t="s">
        <v>32</v>
      </c>
      <c r="B22" s="10"/>
      <c r="C22" s="10"/>
      <c r="D22" s="24"/>
      <c r="E22" s="25">
        <f>SUM(F22:O22)</f>
        <v>11</v>
      </c>
      <c r="F22" s="26">
        <v>2</v>
      </c>
      <c r="G22" s="27">
        <v>1</v>
      </c>
      <c r="H22" s="27">
        <v>5</v>
      </c>
      <c r="I22" s="27">
        <v>0</v>
      </c>
      <c r="J22" s="27">
        <v>0</v>
      </c>
      <c r="K22" s="27">
        <v>0</v>
      </c>
      <c r="L22" s="27">
        <v>1</v>
      </c>
      <c r="M22" s="27">
        <v>0</v>
      </c>
      <c r="N22" s="27">
        <v>0</v>
      </c>
      <c r="O22" s="26">
        <v>2</v>
      </c>
    </row>
    <row r="23" spans="1:15">
      <c r="A23" s="43" t="s">
        <v>33</v>
      </c>
      <c r="B23" s="10"/>
      <c r="C23" s="10"/>
      <c r="D23" s="24"/>
      <c r="E23" s="25">
        <f>SUM(F23:O23)</f>
        <v>9</v>
      </c>
      <c r="F23" s="26">
        <v>5</v>
      </c>
      <c r="G23" s="27">
        <v>2</v>
      </c>
      <c r="H23" s="27">
        <v>0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</row>
    <row r="24" spans="1:15">
      <c r="A24" s="43" t="s">
        <v>34</v>
      </c>
      <c r="B24" s="10"/>
      <c r="C24" s="10"/>
      <c r="D24" s="24"/>
      <c r="E24" s="25">
        <f>SUM(F24:O24)</f>
        <v>10</v>
      </c>
      <c r="F24" s="26">
        <v>2</v>
      </c>
      <c r="G24" s="27">
        <v>1</v>
      </c>
      <c r="H24" s="26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6</v>
      </c>
    </row>
    <row r="25" spans="1:15">
      <c r="A25" s="43" t="s">
        <v>35</v>
      </c>
      <c r="B25" s="10"/>
      <c r="C25" s="11"/>
      <c r="D25" s="41"/>
      <c r="E25" s="25">
        <f>SUM(F25:O25)</f>
        <v>11</v>
      </c>
      <c r="F25" s="26">
        <v>1</v>
      </c>
      <c r="G25" s="27">
        <v>3</v>
      </c>
      <c r="H25" s="27">
        <v>1</v>
      </c>
      <c r="I25" s="27">
        <v>1</v>
      </c>
      <c r="J25" s="26">
        <v>1</v>
      </c>
      <c r="K25" s="26">
        <v>0</v>
      </c>
      <c r="L25" s="27">
        <v>0</v>
      </c>
      <c r="M25" s="27">
        <v>0</v>
      </c>
      <c r="N25" s="27">
        <v>0</v>
      </c>
      <c r="O25" s="27">
        <v>4</v>
      </c>
    </row>
    <row r="26" spans="1:15">
      <c r="A26" s="42" t="s">
        <v>36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>
      <c r="A27" s="10">
        <v>28</v>
      </c>
      <c r="B27" s="10" t="s">
        <v>37</v>
      </c>
      <c r="C27" s="44">
        <v>1</v>
      </c>
      <c r="D27" s="41" t="s">
        <v>38</v>
      </c>
      <c r="E27" s="25">
        <f t="shared" ref="E27:E38" si="0">SUM(F27:O27)</f>
        <v>7</v>
      </c>
      <c r="F27" s="26">
        <v>1</v>
      </c>
      <c r="G27" s="27">
        <v>3</v>
      </c>
      <c r="H27" s="26">
        <v>1</v>
      </c>
      <c r="I27" s="26">
        <v>0</v>
      </c>
      <c r="J27" s="26">
        <v>0</v>
      </c>
      <c r="K27" s="27">
        <v>0</v>
      </c>
      <c r="L27" s="26">
        <v>0</v>
      </c>
      <c r="M27" s="27">
        <v>0</v>
      </c>
      <c r="N27" s="27">
        <v>0</v>
      </c>
      <c r="O27" s="26">
        <v>2</v>
      </c>
    </row>
    <row r="28" spans="1:15">
      <c r="A28" s="10"/>
      <c r="B28" s="10"/>
      <c r="C28" s="10">
        <v>2</v>
      </c>
      <c r="D28" s="41"/>
      <c r="E28" s="25">
        <f t="shared" si="0"/>
        <v>3</v>
      </c>
      <c r="F28" s="27">
        <v>2</v>
      </c>
      <c r="G28" s="26">
        <v>1</v>
      </c>
      <c r="H28" s="26">
        <v>0</v>
      </c>
      <c r="I28" s="26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>
      <c r="A29" s="10"/>
      <c r="B29" s="10"/>
      <c r="C29" s="10">
        <v>3</v>
      </c>
      <c r="D29" s="41"/>
      <c r="E29" s="45">
        <f t="shared" si="0"/>
        <v>8</v>
      </c>
      <c r="F29" s="27">
        <v>1</v>
      </c>
      <c r="G29" s="27">
        <v>2</v>
      </c>
      <c r="H29" s="27">
        <v>1</v>
      </c>
      <c r="I29" s="27">
        <v>0</v>
      </c>
      <c r="J29" s="27">
        <v>1</v>
      </c>
      <c r="K29" s="27">
        <v>0</v>
      </c>
      <c r="L29" s="26">
        <v>2</v>
      </c>
      <c r="M29" s="27">
        <v>0</v>
      </c>
      <c r="N29" s="27">
        <v>0</v>
      </c>
      <c r="O29" s="27">
        <v>1</v>
      </c>
    </row>
    <row r="30" spans="1:15">
      <c r="A30" s="10"/>
      <c r="B30" s="10"/>
      <c r="C30" s="10">
        <v>4</v>
      </c>
      <c r="D30" s="41"/>
      <c r="E30" s="25">
        <f t="shared" si="0"/>
        <v>6</v>
      </c>
      <c r="F30" s="26">
        <v>2</v>
      </c>
      <c r="G30" s="27">
        <v>0</v>
      </c>
      <c r="H30" s="26">
        <v>1</v>
      </c>
      <c r="I30" s="26">
        <v>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6">
        <v>2</v>
      </c>
    </row>
    <row r="31" spans="1:15">
      <c r="A31" s="10"/>
      <c r="B31" s="10"/>
      <c r="C31" s="10">
        <v>5</v>
      </c>
      <c r="D31" s="41"/>
      <c r="E31" s="25">
        <f t="shared" si="0"/>
        <v>12</v>
      </c>
      <c r="F31" s="27">
        <v>3</v>
      </c>
      <c r="G31" s="27">
        <v>0</v>
      </c>
      <c r="H31" s="27">
        <v>3</v>
      </c>
      <c r="I31" s="27">
        <v>0</v>
      </c>
      <c r="J31" s="27">
        <v>2</v>
      </c>
      <c r="K31" s="27">
        <v>0</v>
      </c>
      <c r="L31" s="27">
        <v>0</v>
      </c>
      <c r="M31" s="27">
        <v>0</v>
      </c>
      <c r="N31" s="27">
        <v>0</v>
      </c>
      <c r="O31" s="26">
        <v>4</v>
      </c>
    </row>
    <row r="32" spans="1:15">
      <c r="A32" s="10"/>
      <c r="B32" s="10"/>
      <c r="C32" s="10">
        <v>6</v>
      </c>
      <c r="D32" s="41"/>
      <c r="E32" s="25">
        <f t="shared" si="0"/>
        <v>4</v>
      </c>
      <c r="F32" s="26">
        <v>0</v>
      </c>
      <c r="G32" s="27">
        <v>1</v>
      </c>
      <c r="H32" s="27">
        <v>3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>
      <c r="A33" s="10"/>
      <c r="B33" s="10"/>
      <c r="C33" s="10">
        <v>7</v>
      </c>
      <c r="D33" s="41"/>
      <c r="E33" s="25">
        <f t="shared" si="0"/>
        <v>10</v>
      </c>
      <c r="F33" s="26">
        <v>6</v>
      </c>
      <c r="G33" s="26">
        <v>2</v>
      </c>
      <c r="H33" s="27">
        <v>1</v>
      </c>
      <c r="I33" s="27">
        <v>0</v>
      </c>
      <c r="J33" s="26">
        <v>0</v>
      </c>
      <c r="K33" s="27">
        <v>0</v>
      </c>
      <c r="L33" s="26">
        <v>0</v>
      </c>
      <c r="M33" s="27">
        <v>0</v>
      </c>
      <c r="N33" s="27">
        <v>0</v>
      </c>
      <c r="O33" s="27">
        <v>1</v>
      </c>
    </row>
    <row r="34" spans="1:15">
      <c r="A34" s="10"/>
      <c r="B34" s="10"/>
      <c r="C34" s="10">
        <v>8</v>
      </c>
      <c r="D34" s="41"/>
      <c r="E34" s="25">
        <f t="shared" si="0"/>
        <v>10</v>
      </c>
      <c r="F34" s="26">
        <v>0</v>
      </c>
      <c r="G34" s="26">
        <v>1</v>
      </c>
      <c r="H34" s="27">
        <v>2</v>
      </c>
      <c r="I34" s="27">
        <v>1</v>
      </c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4</v>
      </c>
    </row>
    <row r="35" spans="1:15">
      <c r="A35" s="10"/>
      <c r="B35" s="10"/>
      <c r="C35" s="10">
        <v>9</v>
      </c>
      <c r="D35" s="41"/>
      <c r="E35" s="25">
        <f t="shared" si="0"/>
        <v>18</v>
      </c>
      <c r="F35" s="26">
        <v>12</v>
      </c>
      <c r="G35" s="27">
        <v>2</v>
      </c>
      <c r="H35" s="26">
        <v>2</v>
      </c>
      <c r="I35" s="27">
        <v>0</v>
      </c>
      <c r="J35" s="27">
        <v>0</v>
      </c>
      <c r="K35" s="27">
        <v>0</v>
      </c>
      <c r="L35" s="26">
        <v>0</v>
      </c>
      <c r="M35" s="27">
        <v>0</v>
      </c>
      <c r="N35" s="27">
        <v>0</v>
      </c>
      <c r="O35" s="27">
        <v>2</v>
      </c>
    </row>
    <row r="36" spans="1:15">
      <c r="A36" s="10"/>
      <c r="B36" s="10"/>
      <c r="C36" s="10">
        <v>10</v>
      </c>
      <c r="D36" s="41"/>
      <c r="E36" s="25">
        <f t="shared" si="0"/>
        <v>12</v>
      </c>
      <c r="F36" s="27">
        <v>3</v>
      </c>
      <c r="G36" s="26">
        <v>1</v>
      </c>
      <c r="H36" s="26">
        <v>4</v>
      </c>
      <c r="I36" s="27">
        <v>0</v>
      </c>
      <c r="J36" s="27">
        <v>0</v>
      </c>
      <c r="K36" s="27">
        <v>0</v>
      </c>
      <c r="L36" s="26">
        <v>1</v>
      </c>
      <c r="M36" s="27">
        <v>0</v>
      </c>
      <c r="N36" s="27">
        <v>0</v>
      </c>
      <c r="O36" s="27">
        <v>3</v>
      </c>
    </row>
    <row r="37" spans="1:15">
      <c r="A37" s="10"/>
      <c r="B37" s="10"/>
      <c r="C37" s="10">
        <v>11</v>
      </c>
      <c r="D37" s="41"/>
      <c r="E37" s="25">
        <f t="shared" si="0"/>
        <v>9</v>
      </c>
      <c r="F37" s="26">
        <v>4</v>
      </c>
      <c r="G37" s="26">
        <v>1</v>
      </c>
      <c r="H37" s="26">
        <v>2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0</v>
      </c>
      <c r="O37" s="27">
        <v>1</v>
      </c>
    </row>
    <row r="38" spans="1:15">
      <c r="A38" s="10"/>
      <c r="B38" s="10"/>
      <c r="C38" s="10">
        <v>12</v>
      </c>
      <c r="D38" s="41"/>
      <c r="E38" s="25">
        <f t="shared" si="0"/>
        <v>6</v>
      </c>
      <c r="F38" s="26">
        <v>2</v>
      </c>
      <c r="G38" s="26">
        <v>2</v>
      </c>
      <c r="H38" s="26">
        <v>1</v>
      </c>
      <c r="I38" s="26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1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>
        <v>0</v>
      </c>
      <c r="N39" s="49"/>
      <c r="O39" s="50"/>
    </row>
    <row r="40" spans="1:15">
      <c r="A40" s="2" t="s">
        <v>39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</sheetData>
  <sheetProtection password="CA9C" sheet="1" objects="1" scenarios="1"/>
  <phoneticPr fontId="3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2017-12-10T23:53:28Z</dcterms:created>
  <dcterms:modified xsi:type="dcterms:W3CDTF">2017-12-12T06:13:28Z</dcterms:modified>
</cp:coreProperties>
</file>