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165" windowWidth="20250" windowHeight="11715" tabRatio="910" firstSheet="1" activeTab="6"/>
  </bookViews>
  <sheets>
    <sheet name="２(3)ア 歳入の状況" sheetId="1" r:id="rId1"/>
    <sheet name="２(3)イ 推移" sheetId="2" r:id="rId2"/>
    <sheet name="２(3)ウ 推移（構成比）" sheetId="3" r:id="rId3"/>
    <sheet name="２(3)エ 推移（伸率）" sheetId="4" r:id="rId4"/>
    <sheet name="２(3)オ 推移（昭和55年度を100とした場合）" sheetId="5" r:id="rId5"/>
    <sheet name="２(3)カ 地方税の推移（伸率）" sheetId="6" r:id="rId6"/>
    <sheet name="２(3)キ 一般財源の推移" sheetId="7" r:id="rId7"/>
  </sheets>
  <definedNames>
    <definedName name="_xlnm.Print_Area" localSheetId="0">'２(3)ア 歳入の状況'!$A$1:$R$33</definedName>
    <definedName name="_xlnm.Print_Area" localSheetId="1">'２(3)イ 推移'!$A$1:$AB$30</definedName>
    <definedName name="_xlnm.Print_Area" localSheetId="2">'２(3)ウ 推移（構成比）'!$A$1:$AB$26</definedName>
    <definedName name="_xlnm.Print_Area" localSheetId="3">'２(3)エ 推移（伸率）'!$A$1:$AB$27</definedName>
    <definedName name="_xlnm.Print_Area" localSheetId="4">'２(3)オ 推移（昭和55年度を100とした場合）'!$A$1:$AB$27</definedName>
    <definedName name="_xlnm.Print_Area" localSheetId="5">'２(3)カ 地方税の推移（伸率）'!$A$1:$AB$7</definedName>
    <definedName name="_xlnm.Print_Area" localSheetId="6">'２(3)キ 一般財源の推移'!$A$1:$O$88</definedName>
    <definedName name="_xlnm.Print_Titles" localSheetId="0">'２(3)ア 歳入の状況'!$A:$C</definedName>
    <definedName name="_xlnm.Print_Titles" localSheetId="1">'２(3)イ 推移'!$A:$D</definedName>
    <definedName name="_xlnm.Print_Titles" localSheetId="2">'２(3)ウ 推移（構成比）'!$A:$D</definedName>
    <definedName name="_xlnm.Print_Titles" localSheetId="3">'２(3)エ 推移（伸率）'!$A:$D</definedName>
    <definedName name="_xlnm.Print_Titles" localSheetId="4">'２(3)オ 推移（昭和55年度を100とした場合）'!$A:$D</definedName>
    <definedName name="_xlnm.Print_Titles" localSheetId="5">'２(3)カ 地方税の推移（伸率）'!$A:$D</definedName>
  </definedNames>
  <calcPr fullCalcOnLoad="1"/>
</workbook>
</file>

<file path=xl/sharedStrings.xml><?xml version="1.0" encoding="utf-8"?>
<sst xmlns="http://schemas.openxmlformats.org/spreadsheetml/2006/main" count="267" uniqueCount="121">
  <si>
    <t>区分</t>
  </si>
  <si>
    <t>市</t>
  </si>
  <si>
    <t>（単位　千円、％）</t>
  </si>
  <si>
    <t>計</t>
  </si>
  <si>
    <t>合計</t>
  </si>
  <si>
    <t>地方税</t>
  </si>
  <si>
    <t>地方譲与税</t>
  </si>
  <si>
    <t>利子割交付金</t>
  </si>
  <si>
    <t>地方消費税交付金</t>
  </si>
  <si>
    <t>ゴルフ場利用税交付金</t>
  </si>
  <si>
    <t>特別地方消費税交付金</t>
  </si>
  <si>
    <t>地方交付税</t>
  </si>
  <si>
    <t>交通安全対策特別交付金</t>
  </si>
  <si>
    <t>使用料</t>
  </si>
  <si>
    <t>手数料</t>
  </si>
  <si>
    <t>国庫支出金</t>
  </si>
  <si>
    <t>県支出金</t>
  </si>
  <si>
    <t>財産収入</t>
  </si>
  <si>
    <t>寄附金</t>
  </si>
  <si>
    <t>繰入金</t>
  </si>
  <si>
    <t>繰越金</t>
  </si>
  <si>
    <t>諸収入</t>
  </si>
  <si>
    <t>地方債</t>
  </si>
  <si>
    <t>うち臨時財政対策債</t>
  </si>
  <si>
    <t>配当割交付金</t>
  </si>
  <si>
    <t>株式等譲渡所得割交付金</t>
  </si>
  <si>
    <t>町</t>
  </si>
  <si>
    <t>地方特例交付金等</t>
  </si>
  <si>
    <t>国有提供施設等所在市町村助成交付金</t>
  </si>
  <si>
    <t>元</t>
  </si>
  <si>
    <t>娯楽施設利用税交付金</t>
  </si>
  <si>
    <t>小計（１～11）</t>
  </si>
  <si>
    <t>小計（１～14）　　　　　　　　　　　　　　　　　　　　　　　（依存財源）</t>
  </si>
  <si>
    <t>その他</t>
  </si>
  <si>
    <t>小計（15・16）　　　　　　　　　　　　　　　　　　　　　　　　（自主財源）</t>
  </si>
  <si>
    <t>歳入総額</t>
  </si>
  <si>
    <t>うち一般財源　　　　　　　　　　　　　　　　　　　　　　　　　　　　（１～11・15）</t>
  </si>
  <si>
    <t>うち一般財源　　　　　　　　　　　　　　　　　　　　　　　　　　　　（臨時財政対策債を含む）</t>
  </si>
  <si>
    <t>（注）</t>
  </si>
  <si>
    <t>（単位　％）</t>
  </si>
  <si>
    <t>地方特例交付金</t>
  </si>
  <si>
    <t>（単位　％）</t>
  </si>
  <si>
    <t>皆増</t>
  </si>
  <si>
    <t>皆増</t>
  </si>
  <si>
    <t>皆減</t>
  </si>
  <si>
    <t>-</t>
  </si>
  <si>
    <t>町村</t>
  </si>
  <si>
    <t>（単位　　千円）</t>
  </si>
  <si>
    <t>年度</t>
  </si>
  <si>
    <t>地　　方　　　　　　　　　譲与税</t>
  </si>
  <si>
    <t>利子割　　　　　　　交付金</t>
  </si>
  <si>
    <t>配当割　　　　　　　交付金</t>
  </si>
  <si>
    <t>株式等
譲渡所得割　　　　　　　交付金</t>
  </si>
  <si>
    <t>指数</t>
  </si>
  <si>
    <t>区        分</t>
  </si>
  <si>
    <t>伸　率</t>
  </si>
  <si>
    <t>金　額</t>
  </si>
  <si>
    <t>金  額</t>
  </si>
  <si>
    <t>構 成 比</t>
  </si>
  <si>
    <t>臨時財政対策債</t>
  </si>
  <si>
    <t>区　　　分</t>
  </si>
  <si>
    <t>小計（１～11）</t>
  </si>
  <si>
    <t>小計（一般財源（臨
時財政対策債を含む））</t>
  </si>
  <si>
    <t>△0.0</t>
  </si>
  <si>
    <t>0.0</t>
  </si>
  <si>
    <t>区　　分</t>
  </si>
  <si>
    <t>町　　　村</t>
  </si>
  <si>
    <t>合　　　計</t>
  </si>
  <si>
    <t>娯楽施設利
用税交付金
（ゴルフ場利
用税交付金）</t>
  </si>
  <si>
    <t>軽油引取税
・自動車取
得税交付金</t>
  </si>
  <si>
    <t>　（３） 歳入の状況</t>
  </si>
  <si>
    <t>　　  ア 歳入の状況</t>
  </si>
  <si>
    <t>　　　イ　歳入額の推移</t>
  </si>
  <si>
    <t>　　　ウ　歳入構成比の推移</t>
  </si>
  <si>
    <t>特別地方
消費税
交付金</t>
  </si>
  <si>
    <r>
      <t xml:space="preserve">計
</t>
    </r>
    <r>
      <rPr>
        <sz val="10"/>
        <rFont val="ＭＳ Ｐゴシック"/>
        <family val="3"/>
      </rPr>
      <t>（一般財源）</t>
    </r>
  </si>
  <si>
    <t>　　　キ　　一般財源の推移</t>
  </si>
  <si>
    <t>地方
交付税</t>
  </si>
  <si>
    <t>軽油引取税・自動車取得税交付金</t>
  </si>
  <si>
    <t>分担金及び負担金</t>
  </si>
  <si>
    <t>１</t>
  </si>
  <si>
    <t>２</t>
  </si>
  <si>
    <t>３</t>
  </si>
  <si>
    <t>４</t>
  </si>
  <si>
    <t>５</t>
  </si>
  <si>
    <t>６</t>
  </si>
  <si>
    <t>７</t>
  </si>
  <si>
    <t>８</t>
  </si>
  <si>
    <t>９</t>
  </si>
  <si>
    <t>うち</t>
  </si>
  <si>
    <t>１</t>
  </si>
  <si>
    <t>２</t>
  </si>
  <si>
    <t>１</t>
  </si>
  <si>
    <t>７</t>
  </si>
  <si>
    <t>　　　エ　歳入の対前年度伸率の推移</t>
  </si>
  <si>
    <t>６</t>
  </si>
  <si>
    <t>-</t>
  </si>
  <si>
    <t>８</t>
  </si>
  <si>
    <t>４</t>
  </si>
  <si>
    <t>　　 オ　歳入の推移（昭和55年度または各区分が設置された年度を100とした場合の指数）</t>
  </si>
  <si>
    <t>　　　カ 地方税の対前年度伸率の推移</t>
  </si>
  <si>
    <t>小計
（一般財源）</t>
  </si>
  <si>
    <t>（注）　構成比は、小数点第２位を四捨五入しているので、各区分の計と「小計」及び「合計」が必ずしも一致しない。（以下、構成比の表において同じ。）</t>
  </si>
  <si>
    <t>３</t>
  </si>
  <si>
    <r>
      <t>　平成</t>
    </r>
    <r>
      <rPr>
        <sz val="11"/>
        <rFont val="ＭＳ Ｐゴシック"/>
        <family val="3"/>
      </rPr>
      <t>６年度の歳入総額からは、特定資金公共事業債（ＮＴＴ債）償還時補助金を除いている。（以下ウ～オ表において同じ。）</t>
    </r>
  </si>
  <si>
    <r>
      <t>小計（１～1</t>
    </r>
    <r>
      <rPr>
        <sz val="11"/>
        <rFont val="ＭＳ Ｐゴシック"/>
        <family val="3"/>
      </rPr>
      <t>1</t>
    </r>
    <r>
      <rPr>
        <sz val="11"/>
        <rFont val="ＭＳ Ｐゴシック"/>
        <family val="3"/>
      </rPr>
      <t>・1</t>
    </r>
    <r>
      <rPr>
        <sz val="11"/>
        <rFont val="ＭＳ Ｐゴシック"/>
        <family val="3"/>
      </rPr>
      <t>5</t>
    </r>
    <r>
      <rPr>
        <sz val="11"/>
        <rFont val="ＭＳ Ｐゴシック"/>
        <family val="3"/>
      </rPr>
      <t>）
（一般財源）</t>
    </r>
  </si>
  <si>
    <r>
      <t xml:space="preserve">　「９ </t>
    </r>
    <r>
      <rPr>
        <sz val="11"/>
        <rFont val="ＭＳ Ｐゴシック"/>
        <family val="3"/>
      </rPr>
      <t>娯楽施設利用税交付金」については、昭和63年度の税法改正による消費税導入に伴い、平成元年度からゴルフ場のみが課税対象施設とされるゴルフ場利用税交付金に改められた。</t>
    </r>
  </si>
  <si>
    <t>　交通安全対策特別交付金及び国有提供施設等所在市町村助成交付金は、「12 国庫支出金」に含む。（以下ウ～オ表において同じ。）</t>
  </si>
  <si>
    <t xml:space="preserve"> （注）</t>
  </si>
  <si>
    <t>S55</t>
  </si>
  <si>
    <t>H 5</t>
  </si>
  <si>
    <t>S55</t>
  </si>
  <si>
    <r>
      <t>H</t>
    </r>
    <r>
      <rPr>
        <sz val="11"/>
        <rFont val="ＭＳ Ｐゴシック"/>
        <family val="3"/>
      </rPr>
      <t xml:space="preserve"> </t>
    </r>
    <r>
      <rPr>
        <sz val="11"/>
        <rFont val="ＭＳ Ｐゴシック"/>
        <family val="3"/>
      </rPr>
      <t>5</t>
    </r>
  </si>
  <si>
    <t>　昭和55年度以降に創設された利子割交付金、配当割交付金、株式等譲渡所得割交付金、地方消費税交付金、ゴルフ場利用税交付金、特別地方消費税交付金、地方特例交付金等及び臨時財政対策債の各区分については、それぞれ設置された年度を100とした場合の指数である。（表中では括弧書きしている。）</t>
  </si>
  <si>
    <t>（単位　％）</t>
  </si>
  <si>
    <t xml:space="preserve">  指数は、昭和55年度を100とした場合の数値である。</t>
  </si>
  <si>
    <t>0.0</t>
  </si>
  <si>
    <t>（単位　千円）</t>
  </si>
  <si>
    <t>29/28</t>
  </si>
  <si>
    <t>30/29</t>
  </si>
  <si>
    <t>-</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</si>
</sst>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_(* #,##0_);_(* &quot;△&quot;#,##0\ ;_(* &quot;-&quot;_);_(@_)"/>
    <numFmt numFmtId="178" formatCode="_(* #,##0.0_);_(* &quot;△&quot;#,##0.0\ ;_(* &quot;-&quot;_);_(@_)"/>
    <numFmt numFmtId="179" formatCode="_(* #,##0.00_);_(* &quot;△&quot;#,##0.00\ ;_(* &quot;-&quot;_);_(@_)"/>
    <numFmt numFmtId="180" formatCode="_(* #,##0.000_);_(* &quot;△&quot;#,##0.000\ ;_(* &quot;-&quot;_);_(@_)"/>
    <numFmt numFmtId="181" formatCode="_(* #,##0.0000_);_(* &quot;△&quot;#,##0.0000\ ;_(* &quot;-&quot;_);_(@_)"/>
    <numFmt numFmtId="182" formatCode="#,##0;&quot;△ &quot;#,##0"/>
    <numFmt numFmtId="183" formatCode="0.0;&quot;△ &quot;0.0"/>
    <numFmt numFmtId="184" formatCode="0;&quot;△ &quot;0"/>
    <numFmt numFmtId="185" formatCode="#,##0_ "/>
    <numFmt numFmtId="186" formatCode="\(#,##0_);[Red]\(\$#,##0\)"/>
    <numFmt numFmtId="187" formatCode="\(#,##0_)\);\(\$#,##0\)"/>
    <numFmt numFmtId="188" formatCode="\(#,##0_)\);\(#,##0\)"/>
    <numFmt numFmtId="189" formatCode="\(##,#0_)\)\(#,##0\)"/>
    <numFmt numFmtId="190" formatCode="\(#,##0.0_)\);\(#,##0.0\)"/>
    <numFmt numFmtId="191" formatCode="\(#,##0.0_)\);\(&quot;▲&quot;#,##0.0\)"/>
    <numFmt numFmtId="192" formatCode="\(#,##0.0_)\);\(&quot;△&quot;#,##0.0\)"/>
    <numFmt numFmtId="193" formatCode="#\ ?/4"/>
    <numFmt numFmtId="194" formatCode="0.0"/>
    <numFmt numFmtId="195" formatCode="#,##0.0_);[Red]\(#,##0.0\)"/>
    <numFmt numFmtId="196" formatCode="#,##0.0;[Red]\-#,##0.0"/>
    <numFmt numFmtId="197" formatCode="#,##0.0;&quot;△ &quot;#,##0.0"/>
    <numFmt numFmtId="198" formatCode="\(#,##0.00_)\);\(#,##0.00\)"/>
    <numFmt numFmtId="199" formatCode="0;&quot;△ &quot;\(0\)"/>
    <numFmt numFmtId="200" formatCode="0;\(&quot;△ &quot;0\)"/>
    <numFmt numFmtId="201" formatCode="0.0;\(&quot;△ &quot;0.0\)"/>
    <numFmt numFmtId="202" formatCode="0_ "/>
    <numFmt numFmtId="203" formatCode="0.0_);[Red]\(0.0\)"/>
    <numFmt numFmtId="204" formatCode="\(#,##0\)\);\(#,##0\)"/>
    <numFmt numFmtId="205" formatCode="\(#,##0\);\(#,##0\)"/>
    <numFmt numFmtId="206" formatCode="\(#,##0\);\(&quot;△&quot;#,##0\)"/>
    <numFmt numFmtId="207" formatCode="\(#,##0.0\);\(&quot;△&quot;#,##0.0\)"/>
    <numFmt numFmtId="208" formatCode="0.0_ "/>
    <numFmt numFmtId="209" formatCode="\(0\)_);\(0\)"/>
    <numFmt numFmtId="210" formatCode="0.00_ "/>
    <numFmt numFmtId="211" formatCode="0.000_ "/>
    <numFmt numFmtId="212" formatCode="0_);[Red]\(0\)"/>
    <numFmt numFmtId="213" formatCode="0.0000000"/>
    <numFmt numFmtId="214" formatCode="0.000000"/>
    <numFmt numFmtId="215" formatCode="0.00000"/>
    <numFmt numFmtId="216" formatCode="0.0000"/>
    <numFmt numFmtId="217" formatCode="0.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2"/>
      <name val="ＭＳ ゴシック"/>
      <family val="3"/>
    </font>
    <font>
      <sz val="9"/>
      <name val="ＭＳ Ｐゴシック"/>
      <family val="3"/>
    </font>
    <font>
      <sz val="8"/>
      <name val="ＭＳ Ｐゴシック"/>
      <family val="3"/>
    </font>
    <font>
      <sz val="10"/>
      <name val="ＭＳ Ｐゴシック"/>
      <family val="3"/>
    </font>
    <font>
      <sz val="14"/>
      <name val="ＭＳ ゴシック"/>
      <family val="3"/>
    </font>
    <font>
      <sz val="14"/>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color indexed="63"/>
      </top>
      <bottom>
        <color indexed="63"/>
      </bottom>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double"/>
      <bottom style="double"/>
    </border>
    <border>
      <left style="thin"/>
      <right>
        <color indexed="63"/>
      </right>
      <top style="double"/>
      <bottom style="double"/>
    </border>
    <border>
      <left>
        <color indexed="63"/>
      </left>
      <right>
        <color indexed="63"/>
      </right>
      <top style="double"/>
      <bottom style="double"/>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color indexed="63"/>
      </bottom>
    </border>
    <border>
      <left>
        <color indexed="63"/>
      </left>
      <right style="thin"/>
      <top>
        <color indexed="63"/>
      </top>
      <bottom>
        <color indexed="63"/>
      </bottom>
    </border>
    <border>
      <left style="thin"/>
      <right style="medium"/>
      <top style="thin"/>
      <bottom style="thin"/>
    </border>
    <border>
      <left>
        <color indexed="63"/>
      </left>
      <right>
        <color indexed="63"/>
      </right>
      <top>
        <color indexed="63"/>
      </top>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style="thin"/>
      <right style="medium"/>
      <top>
        <color indexed="63"/>
      </top>
      <bottom style="thin"/>
    </border>
    <border>
      <left style="thin"/>
      <right style="medium"/>
      <top style="thin"/>
      <bottom style="medium"/>
    </border>
    <border>
      <left>
        <color indexed="63"/>
      </left>
      <right style="thin"/>
      <top style="thin"/>
      <bottom>
        <color indexed="63"/>
      </bottom>
    </border>
    <border>
      <left style="thin"/>
      <right style="double"/>
      <top>
        <color indexed="63"/>
      </top>
      <bottom>
        <color indexed="63"/>
      </bottom>
    </border>
    <border>
      <left style="thin"/>
      <right style="double"/>
      <top>
        <color indexed="63"/>
      </top>
      <bottom style="thin"/>
    </border>
    <border>
      <left style="double"/>
      <right style="thin"/>
      <top>
        <color indexed="63"/>
      </top>
      <bottom style="medium"/>
    </border>
    <border>
      <left style="double"/>
      <right style="thin"/>
      <top>
        <color indexed="63"/>
      </top>
      <bottom>
        <color indexed="63"/>
      </bottom>
    </border>
    <border>
      <left style="thin"/>
      <right style="thin"/>
      <top style="thin"/>
      <bottom style="double"/>
    </border>
    <border>
      <left style="thin"/>
      <right style="medium"/>
      <top style="medium"/>
      <bottom style="thin"/>
    </border>
    <border>
      <left>
        <color indexed="63"/>
      </left>
      <right>
        <color indexed="63"/>
      </right>
      <top style="thin"/>
      <bottom style="medium"/>
    </border>
    <border>
      <left style="thin"/>
      <right style="medium"/>
      <top style="double"/>
      <bottom style="thin"/>
    </border>
    <border>
      <left style="thin"/>
      <right>
        <color indexed="63"/>
      </right>
      <top style="thin"/>
      <bottom style="medium"/>
    </border>
    <border>
      <left style="thin"/>
      <right style="medium"/>
      <top>
        <color indexed="63"/>
      </top>
      <bottom style="medium"/>
    </border>
    <border>
      <left style="thin"/>
      <right style="double"/>
      <top style="thin"/>
      <bottom>
        <color indexed="63"/>
      </bottom>
    </border>
    <border>
      <left style="medium"/>
      <right style="thin"/>
      <top>
        <color indexed="63"/>
      </top>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style="double"/>
      <bottom style="double"/>
    </border>
    <border>
      <left>
        <color indexed="63"/>
      </left>
      <right style="medium"/>
      <top style="double"/>
      <bottom style="thin"/>
    </border>
    <border>
      <left>
        <color indexed="63"/>
      </left>
      <right style="medium"/>
      <top>
        <color indexed="63"/>
      </top>
      <bottom style="medium"/>
    </border>
    <border>
      <left>
        <color indexed="63"/>
      </left>
      <right>
        <color indexed="63"/>
      </right>
      <top style="medium"/>
      <bottom>
        <color indexed="63"/>
      </bottom>
    </border>
    <border>
      <left style="double"/>
      <right style="thin"/>
      <top style="thin"/>
      <bottom>
        <color indexed="63"/>
      </bottom>
    </border>
    <border>
      <left style="medium"/>
      <right style="thin"/>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thin"/>
      <top style="thin"/>
      <bottom style="medium"/>
    </border>
    <border>
      <left style="medium"/>
      <right style="thin"/>
      <top style="double"/>
      <bottom style="double"/>
    </border>
    <border>
      <left style="medium"/>
      <right style="thin"/>
      <top style="double"/>
      <bottom style="thin"/>
    </border>
    <border>
      <left style="medium"/>
      <right style="thin"/>
      <top style="thin"/>
      <bottom>
        <color indexed="63"/>
      </bottom>
    </border>
    <border>
      <left style="medium"/>
      <right>
        <color indexed="63"/>
      </right>
      <top style="medium"/>
      <bottom style="thin"/>
    </border>
    <border>
      <left>
        <color indexed="63"/>
      </left>
      <right style="thin"/>
      <top style="medium"/>
      <bottom style="thin"/>
    </border>
    <border>
      <left style="medium"/>
      <right style="thin"/>
      <top style="thin"/>
      <bottom style="thin"/>
    </border>
    <border>
      <left style="medium"/>
      <right style="thin"/>
      <top style="medium"/>
      <bottom style="thin"/>
    </border>
    <border>
      <left style="thin"/>
      <right style="double"/>
      <top style="medium"/>
      <bottom style="thin"/>
    </border>
    <border>
      <left style="thin"/>
      <right style="double"/>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3" fillId="0" borderId="0" applyNumberFormat="0" applyFill="0" applyBorder="0" applyAlignment="0" applyProtection="0"/>
    <xf numFmtId="0" fontId="45" fillId="31" borderId="0" applyNumberFormat="0" applyBorder="0" applyAlignment="0" applyProtection="0"/>
  </cellStyleXfs>
  <cellXfs count="387">
    <xf numFmtId="0" fontId="0" fillId="0" borderId="0" xfId="0" applyAlignment="1">
      <alignment/>
    </xf>
    <xf numFmtId="0" fontId="4" fillId="0" borderId="10" xfId="0" applyFont="1" applyFill="1" applyBorder="1" applyAlignment="1">
      <alignment horizontal="distributed" vertical="center"/>
    </xf>
    <xf numFmtId="177" fontId="4" fillId="0" borderId="11" xfId="49" applyNumberFormat="1" applyFont="1" applyFill="1" applyBorder="1" applyAlignment="1">
      <alignment vertical="center"/>
    </xf>
    <xf numFmtId="0" fontId="4" fillId="0" borderId="0" xfId="0" applyFont="1" applyFill="1" applyAlignment="1">
      <alignment vertical="center"/>
    </xf>
    <xf numFmtId="177" fontId="4" fillId="0" borderId="12" xfId="49" applyNumberFormat="1" applyFont="1" applyFill="1" applyBorder="1" applyAlignment="1">
      <alignment vertical="center"/>
    </xf>
    <xf numFmtId="178" fontId="4" fillId="0" borderId="11" xfId="0" applyNumberFormat="1" applyFont="1" applyFill="1" applyBorder="1" applyAlignment="1">
      <alignment horizontal="right" vertical="center"/>
    </xf>
    <xf numFmtId="177" fontId="4" fillId="0" borderId="13" xfId="49" applyNumberFormat="1" applyFont="1" applyFill="1" applyBorder="1" applyAlignment="1">
      <alignment vertical="center"/>
    </xf>
    <xf numFmtId="178" fontId="4" fillId="0" borderId="14" xfId="0" applyNumberFormat="1" applyFont="1" applyFill="1" applyBorder="1" applyAlignment="1">
      <alignment horizontal="right" vertical="center"/>
    </xf>
    <xf numFmtId="0" fontId="4" fillId="0" borderId="15" xfId="0" applyFont="1" applyFill="1" applyBorder="1" applyAlignment="1">
      <alignment horizontal="center" vertical="center"/>
    </xf>
    <xf numFmtId="178" fontId="4" fillId="0" borderId="16" xfId="0" applyNumberFormat="1" applyFont="1" applyFill="1" applyBorder="1" applyAlignment="1">
      <alignment horizontal="right" vertical="center"/>
    </xf>
    <xf numFmtId="0" fontId="4" fillId="0" borderId="0" xfId="0" applyFont="1" applyFill="1" applyAlignment="1">
      <alignment/>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178" fontId="4" fillId="0" borderId="19" xfId="0" applyNumberFormat="1" applyFont="1" applyFill="1" applyBorder="1" applyAlignment="1">
      <alignment horizontal="right" vertical="center"/>
    </xf>
    <xf numFmtId="178" fontId="4" fillId="0" borderId="20" xfId="0" applyNumberFormat="1" applyFont="1" applyFill="1" applyBorder="1" applyAlignment="1">
      <alignment horizontal="right" vertical="center"/>
    </xf>
    <xf numFmtId="178" fontId="4" fillId="0" borderId="11" xfId="49" applyNumberFormat="1" applyFont="1" applyFill="1" applyBorder="1" applyAlignment="1">
      <alignment horizontal="right" vertical="center"/>
    </xf>
    <xf numFmtId="178" fontId="4" fillId="0" borderId="21" xfId="49" applyNumberFormat="1" applyFont="1" applyFill="1" applyBorder="1" applyAlignment="1">
      <alignment horizontal="right" vertical="center"/>
    </xf>
    <xf numFmtId="178" fontId="4" fillId="0" borderId="0" xfId="49" applyNumberFormat="1" applyFont="1" applyFill="1" applyBorder="1" applyAlignment="1">
      <alignment horizontal="right" vertical="center"/>
    </xf>
    <xf numFmtId="195" fontId="4" fillId="0" borderId="11" xfId="49" applyNumberFormat="1" applyFont="1" applyFill="1" applyBorder="1" applyAlignment="1">
      <alignment horizontal="right" vertical="center"/>
    </xf>
    <xf numFmtId="195" fontId="4" fillId="0" borderId="0" xfId="49" applyNumberFormat="1" applyFont="1" applyFill="1" applyBorder="1" applyAlignment="1">
      <alignment horizontal="right" vertical="center"/>
    </xf>
    <xf numFmtId="178" fontId="4" fillId="0" borderId="21"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8" fontId="4" fillId="0" borderId="22" xfId="0" applyNumberFormat="1" applyFont="1" applyFill="1" applyBorder="1" applyAlignment="1">
      <alignment horizontal="right" vertical="center"/>
    </xf>
    <xf numFmtId="178" fontId="4" fillId="0" borderId="23" xfId="0" applyNumberFormat="1" applyFont="1" applyFill="1" applyBorder="1" applyAlignment="1">
      <alignment horizontal="right" vertical="center"/>
    </xf>
    <xf numFmtId="178" fontId="4" fillId="0" borderId="24" xfId="0" applyNumberFormat="1" applyFont="1" applyFill="1" applyBorder="1" applyAlignment="1">
      <alignment horizontal="right" vertical="center"/>
    </xf>
    <xf numFmtId="178" fontId="4" fillId="0" borderId="25" xfId="0" applyNumberFormat="1" applyFont="1" applyFill="1" applyBorder="1" applyAlignment="1">
      <alignment horizontal="right" vertical="center"/>
    </xf>
    <xf numFmtId="178" fontId="4" fillId="0" borderId="26" xfId="0" applyNumberFormat="1" applyFont="1" applyFill="1" applyBorder="1" applyAlignment="1">
      <alignment horizontal="right" vertical="center"/>
    </xf>
    <xf numFmtId="178" fontId="4" fillId="0" borderId="27" xfId="0" applyNumberFormat="1" applyFont="1" applyFill="1" applyBorder="1" applyAlignment="1">
      <alignment horizontal="right" vertical="center"/>
    </xf>
    <xf numFmtId="178" fontId="4" fillId="0" borderId="28" xfId="0" applyNumberFormat="1" applyFont="1" applyFill="1" applyBorder="1" applyAlignment="1">
      <alignment horizontal="right" vertical="center"/>
    </xf>
    <xf numFmtId="178" fontId="4" fillId="0" borderId="29" xfId="0" applyNumberFormat="1" applyFont="1" applyFill="1" applyBorder="1" applyAlignment="1">
      <alignment horizontal="right" vertical="center"/>
    </xf>
    <xf numFmtId="178" fontId="4" fillId="0" borderId="30" xfId="0" applyNumberFormat="1" applyFont="1" applyFill="1" applyBorder="1" applyAlignment="1">
      <alignment horizontal="right" vertical="center"/>
    </xf>
    <xf numFmtId="0" fontId="4" fillId="0" borderId="0" xfId="0" applyFont="1" applyFill="1" applyAlignment="1">
      <alignment vertical="top" wrapText="1"/>
    </xf>
    <xf numFmtId="177" fontId="4" fillId="0" borderId="14" xfId="0" applyNumberFormat="1" applyFont="1" applyFill="1" applyBorder="1" applyAlignment="1">
      <alignment horizontal="right" vertical="center"/>
    </xf>
    <xf numFmtId="177" fontId="4" fillId="0" borderId="19" xfId="0" applyNumberFormat="1" applyFont="1" applyFill="1" applyBorder="1" applyAlignment="1">
      <alignment horizontal="right" vertical="center"/>
    </xf>
    <xf numFmtId="177" fontId="4" fillId="0" borderId="20" xfId="0" applyNumberFormat="1" applyFont="1" applyFill="1" applyBorder="1" applyAlignment="1">
      <alignment horizontal="right" vertical="center"/>
    </xf>
    <xf numFmtId="188" fontId="4" fillId="0" borderId="11" xfId="49" applyNumberFormat="1" applyFont="1" applyFill="1" applyBorder="1" applyAlignment="1">
      <alignment horizontal="right" vertical="center"/>
    </xf>
    <xf numFmtId="188" fontId="4" fillId="0" borderId="21" xfId="49" applyNumberFormat="1" applyFont="1" applyFill="1" applyBorder="1" applyAlignment="1" quotePrefix="1">
      <alignment horizontal="right" vertical="center"/>
    </xf>
    <xf numFmtId="188" fontId="4" fillId="0" borderId="11" xfId="49" applyNumberFormat="1" applyFont="1" applyFill="1" applyBorder="1" applyAlignment="1" quotePrefix="1">
      <alignment horizontal="right" vertical="center"/>
    </xf>
    <xf numFmtId="177" fontId="4" fillId="0" borderId="11" xfId="0" applyNumberFormat="1" applyFont="1" applyFill="1" applyBorder="1" applyAlignment="1">
      <alignment horizontal="right" vertical="center"/>
    </xf>
    <xf numFmtId="177" fontId="4" fillId="0" borderId="11" xfId="49" applyNumberFormat="1" applyFont="1" applyFill="1" applyBorder="1" applyAlignment="1">
      <alignment horizontal="right" vertical="center"/>
    </xf>
    <xf numFmtId="197" fontId="4" fillId="0" borderId="11" xfId="49" applyNumberFormat="1" applyFont="1" applyFill="1" applyBorder="1" applyAlignment="1">
      <alignment horizontal="right" vertical="center"/>
    </xf>
    <xf numFmtId="177" fontId="4" fillId="0" borderId="21"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23" xfId="0" applyNumberFormat="1" applyFont="1" applyFill="1" applyBorder="1" applyAlignment="1">
      <alignment horizontal="right" vertical="center"/>
    </xf>
    <xf numFmtId="177" fontId="4" fillId="0" borderId="24" xfId="0" applyNumberFormat="1" applyFont="1" applyFill="1" applyBorder="1" applyAlignment="1">
      <alignment horizontal="right" vertical="center"/>
    </xf>
    <xf numFmtId="177" fontId="4" fillId="0" borderId="25" xfId="0" applyNumberFormat="1" applyFont="1" applyFill="1" applyBorder="1" applyAlignment="1">
      <alignment horizontal="right" vertical="center"/>
    </xf>
    <xf numFmtId="177" fontId="4" fillId="0" borderId="26" xfId="0" applyNumberFormat="1" applyFont="1" applyFill="1" applyBorder="1" applyAlignment="1">
      <alignment horizontal="right" vertical="center"/>
    </xf>
    <xf numFmtId="177" fontId="4" fillId="0" borderId="27"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77" fontId="4" fillId="0" borderId="29" xfId="0" applyNumberFormat="1" applyFont="1" applyFill="1" applyBorder="1" applyAlignment="1">
      <alignment horizontal="right" vertical="center"/>
    </xf>
    <xf numFmtId="177" fontId="4" fillId="0" borderId="30" xfId="0" applyNumberFormat="1" applyFont="1" applyFill="1" applyBorder="1" applyAlignment="1">
      <alignment horizontal="right" vertical="center"/>
    </xf>
    <xf numFmtId="0" fontId="5" fillId="0" borderId="0" xfId="0" applyFont="1" applyAlignment="1">
      <alignment/>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177" fontId="6" fillId="0" borderId="11" xfId="49" applyNumberFormat="1" applyFont="1" applyBorder="1" applyAlignment="1">
      <alignment vertical="center" shrinkToFit="1"/>
    </xf>
    <xf numFmtId="177" fontId="6" fillId="0" borderId="11" xfId="0" applyNumberFormat="1" applyFont="1" applyBorder="1" applyAlignment="1">
      <alignment vertical="center" shrinkToFit="1"/>
    </xf>
    <xf numFmtId="177" fontId="6" fillId="0" borderId="11" xfId="0" applyNumberFormat="1" applyFont="1" applyBorder="1" applyAlignment="1">
      <alignment horizontal="right" vertical="center" shrinkToFit="1"/>
    </xf>
    <xf numFmtId="177" fontId="6" fillId="0" borderId="14" xfId="0" applyNumberFormat="1" applyFont="1" applyBorder="1" applyAlignment="1">
      <alignment horizontal="right" vertical="center" shrinkToFit="1"/>
    </xf>
    <xf numFmtId="177" fontId="6" fillId="0" borderId="16" xfId="0" applyNumberFormat="1" applyFont="1" applyBorder="1" applyAlignment="1">
      <alignment vertical="center" shrinkToFit="1"/>
    </xf>
    <xf numFmtId="177" fontId="6" fillId="0" borderId="11" xfId="0" applyNumberFormat="1" applyFont="1" applyFill="1" applyBorder="1" applyAlignment="1">
      <alignment vertical="center" shrinkToFit="1"/>
    </xf>
    <xf numFmtId="177" fontId="6" fillId="0" borderId="16" xfId="0" applyNumberFormat="1" applyFont="1" applyFill="1" applyBorder="1" applyAlignment="1">
      <alignment vertical="center" shrinkToFit="1"/>
    </xf>
    <xf numFmtId="177" fontId="7" fillId="0" borderId="0" xfId="0" applyNumberFormat="1" applyFont="1" applyAlignment="1">
      <alignment vertical="center"/>
    </xf>
    <xf numFmtId="177" fontId="6" fillId="0" borderId="13" xfId="0" applyNumberFormat="1" applyFont="1" applyFill="1" applyBorder="1" applyAlignment="1">
      <alignment horizontal="right" vertical="center" shrinkToFit="1"/>
    </xf>
    <xf numFmtId="177" fontId="6" fillId="0" borderId="0" xfId="0" applyNumberFormat="1" applyFont="1" applyAlignment="1">
      <alignment vertical="center"/>
    </xf>
    <xf numFmtId="178" fontId="4" fillId="0" borderId="11" xfId="0" applyNumberFormat="1" applyFont="1" applyFill="1" applyBorder="1" applyAlignment="1">
      <alignment horizontal="center" vertical="center"/>
    </xf>
    <xf numFmtId="178" fontId="4" fillId="0" borderId="21"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shrinkToFit="1"/>
    </xf>
    <xf numFmtId="177" fontId="6" fillId="0" borderId="11" xfId="0" applyNumberFormat="1" applyFont="1" applyFill="1" applyBorder="1" applyAlignment="1">
      <alignment horizontal="right" vertical="center" shrinkToFit="1"/>
    </xf>
    <xf numFmtId="0" fontId="4" fillId="0" borderId="22" xfId="0" applyFont="1" applyFill="1" applyBorder="1" applyAlignment="1">
      <alignment horizontal="center" vertical="center"/>
    </xf>
    <xf numFmtId="178" fontId="4" fillId="0" borderId="31" xfId="0" applyNumberFormat="1" applyFont="1" applyFill="1" applyBorder="1" applyAlignment="1">
      <alignment horizontal="right" vertical="center"/>
    </xf>
    <xf numFmtId="195" fontId="4" fillId="0" borderId="32" xfId="49" applyNumberFormat="1" applyFont="1" applyFill="1" applyBorder="1" applyAlignment="1">
      <alignment horizontal="right" vertical="center"/>
    </xf>
    <xf numFmtId="49" fontId="4" fillId="0" borderId="22"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0" fontId="9" fillId="0" borderId="0" xfId="0" applyFont="1" applyFill="1" applyAlignment="1">
      <alignment vertical="center"/>
    </xf>
    <xf numFmtId="0" fontId="10" fillId="0" borderId="0" xfId="0" applyFont="1" applyAlignment="1">
      <alignment vertical="center"/>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quotePrefix="1">
      <alignment horizontal="center" vertical="center" wrapText="1"/>
    </xf>
    <xf numFmtId="0" fontId="0" fillId="0" borderId="0" xfId="0" applyFont="1" applyFill="1" applyBorder="1" applyAlignment="1">
      <alignment horizontal="distributed" vertical="center" wrapText="1"/>
    </xf>
    <xf numFmtId="202" fontId="0" fillId="0" borderId="0" xfId="0" applyNumberFormat="1" applyFont="1" applyFill="1" applyAlignment="1">
      <alignment/>
    </xf>
    <xf numFmtId="0" fontId="0" fillId="0" borderId="10" xfId="0" applyFont="1" applyFill="1" applyBorder="1" applyAlignment="1" quotePrefix="1">
      <alignment horizontal="center" vertical="center" wrapText="1"/>
    </xf>
    <xf numFmtId="0" fontId="0" fillId="0" borderId="0" xfId="0" applyFont="1" applyFill="1" applyBorder="1" applyAlignment="1">
      <alignment horizontal="distributed" vertical="center" wrapText="1"/>
    </xf>
    <xf numFmtId="0" fontId="0" fillId="0" borderId="10" xfId="0" applyFont="1" applyFill="1" applyBorder="1" applyAlignment="1">
      <alignment horizontal="center" vertical="center" wrapText="1"/>
    </xf>
    <xf numFmtId="0" fontId="0" fillId="0" borderId="34" xfId="0" applyFont="1" applyFill="1" applyBorder="1" applyAlignment="1">
      <alignment horizontal="center" vertical="center"/>
    </xf>
    <xf numFmtId="177" fontId="0" fillId="0" borderId="0" xfId="49"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pplyBorder="1" applyAlignment="1" quotePrefix="1">
      <alignment horizontal="center" vertical="center" wrapText="1"/>
    </xf>
    <xf numFmtId="0" fontId="0" fillId="0" borderId="0" xfId="0" applyFont="1" applyFill="1" applyBorder="1" applyAlignment="1">
      <alignment vertical="center"/>
    </xf>
    <xf numFmtId="208" fontId="0" fillId="0" borderId="0" xfId="0" applyNumberFormat="1" applyFont="1" applyFill="1" applyAlignment="1">
      <alignment vertical="center"/>
    </xf>
    <xf numFmtId="0" fontId="10" fillId="0" borderId="0" xfId="0" applyFont="1" applyFill="1" applyAlignment="1">
      <alignment/>
    </xf>
    <xf numFmtId="0" fontId="10" fillId="0" borderId="0" xfId="0" applyFont="1" applyFill="1" applyAlignment="1">
      <alignment horizontal="right"/>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177" fontId="6" fillId="0" borderId="14" xfId="49" applyNumberFormat="1" applyFont="1" applyFill="1" applyBorder="1" applyAlignment="1">
      <alignment horizontal="right" vertical="center"/>
    </xf>
    <xf numFmtId="177" fontId="6" fillId="0" borderId="14" xfId="0" applyNumberFormat="1" applyFont="1" applyFill="1" applyBorder="1" applyAlignment="1">
      <alignment horizontal="right" vertical="center"/>
    </xf>
    <xf numFmtId="177" fontId="6" fillId="0" borderId="19" xfId="0" applyNumberFormat="1" applyFont="1" applyFill="1" applyBorder="1" applyAlignment="1">
      <alignment horizontal="right" vertical="center"/>
    </xf>
    <xf numFmtId="177" fontId="6" fillId="0" borderId="20" xfId="0" applyNumberFormat="1" applyFont="1" applyFill="1" applyBorder="1" applyAlignment="1">
      <alignment horizontal="right" vertical="center"/>
    </xf>
    <xf numFmtId="177" fontId="6" fillId="0" borderId="11" xfId="49"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21"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7" fontId="6" fillId="0" borderId="21" xfId="49" applyNumberFormat="1" applyFont="1" applyFill="1" applyBorder="1" applyAlignment="1">
      <alignment horizontal="right" vertical="center"/>
    </xf>
    <xf numFmtId="177" fontId="6" fillId="0" borderId="0" xfId="49" applyNumberFormat="1" applyFont="1" applyFill="1" applyBorder="1" applyAlignment="1">
      <alignment horizontal="right" vertical="center"/>
    </xf>
    <xf numFmtId="177" fontId="6" fillId="0" borderId="22" xfId="49" applyNumberFormat="1" applyFont="1" applyFill="1" applyBorder="1" applyAlignment="1">
      <alignment horizontal="right" vertical="center"/>
    </xf>
    <xf numFmtId="177" fontId="6" fillId="0" borderId="22" xfId="0" applyNumberFormat="1" applyFont="1" applyFill="1" applyBorder="1" applyAlignment="1">
      <alignment horizontal="right" vertical="center"/>
    </xf>
    <xf numFmtId="177" fontId="6" fillId="0" borderId="23" xfId="0" applyNumberFormat="1" applyFont="1" applyFill="1" applyBorder="1" applyAlignment="1">
      <alignment horizontal="right" vertical="center"/>
    </xf>
    <xf numFmtId="177" fontId="6" fillId="0" borderId="24" xfId="0" applyNumberFormat="1" applyFont="1" applyFill="1" applyBorder="1" applyAlignment="1">
      <alignment horizontal="right" vertical="center"/>
    </xf>
    <xf numFmtId="177" fontId="6" fillId="0" borderId="25" xfId="49" applyNumberFormat="1" applyFont="1" applyFill="1" applyBorder="1" applyAlignment="1">
      <alignment horizontal="right" vertical="center"/>
    </xf>
    <xf numFmtId="177" fontId="6" fillId="0" borderId="25" xfId="0" applyNumberFormat="1" applyFont="1" applyFill="1" applyBorder="1" applyAlignment="1">
      <alignment horizontal="right" vertical="center"/>
    </xf>
    <xf numFmtId="177" fontId="6" fillId="0" borderId="26" xfId="0" applyNumberFormat="1" applyFont="1" applyFill="1" applyBorder="1" applyAlignment="1">
      <alignment horizontal="right" vertical="center"/>
    </xf>
    <xf numFmtId="177" fontId="6" fillId="0" borderId="27" xfId="0" applyNumberFormat="1" applyFont="1" applyFill="1" applyBorder="1" applyAlignment="1">
      <alignment horizontal="right" vertical="center"/>
    </xf>
    <xf numFmtId="177" fontId="6" fillId="0" borderId="35" xfId="49" applyNumberFormat="1" applyFont="1" applyFill="1" applyBorder="1" applyAlignment="1">
      <alignment horizontal="right" vertical="center"/>
    </xf>
    <xf numFmtId="177" fontId="6" fillId="0" borderId="35" xfId="0" applyNumberFormat="1" applyFont="1" applyFill="1" applyBorder="1" applyAlignment="1">
      <alignment horizontal="right" vertical="center"/>
    </xf>
    <xf numFmtId="177" fontId="6" fillId="0" borderId="36" xfId="0" applyNumberFormat="1" applyFont="1" applyFill="1" applyBorder="1" applyAlignment="1">
      <alignment horizontal="right" vertical="center"/>
    </xf>
    <xf numFmtId="177" fontId="6" fillId="0" borderId="37" xfId="0" applyNumberFormat="1" applyFont="1" applyFill="1" applyBorder="1" applyAlignment="1">
      <alignment horizontal="right" vertical="center"/>
    </xf>
    <xf numFmtId="177" fontId="6" fillId="0" borderId="28" xfId="49" applyNumberFormat="1" applyFont="1" applyFill="1" applyBorder="1" applyAlignment="1">
      <alignment horizontal="right" vertical="center"/>
    </xf>
    <xf numFmtId="177" fontId="6" fillId="0" borderId="30" xfId="49" applyNumberFormat="1" applyFont="1" applyFill="1" applyBorder="1" applyAlignment="1">
      <alignment horizontal="right" vertical="center"/>
    </xf>
    <xf numFmtId="0" fontId="9" fillId="0" borderId="0" xfId="0" applyFont="1" applyFill="1" applyAlignment="1">
      <alignment/>
    </xf>
    <xf numFmtId="0" fontId="9" fillId="0" borderId="0" xfId="0" applyFont="1" applyFill="1" applyAlignment="1">
      <alignment horizontal="right"/>
    </xf>
    <xf numFmtId="0" fontId="0" fillId="0" borderId="10" xfId="0" applyFont="1" applyFill="1" applyBorder="1" applyAlignment="1">
      <alignment horizontal="center" vertical="center" wrapText="1"/>
    </xf>
    <xf numFmtId="178" fontId="4" fillId="0" borderId="33" xfId="0" applyNumberFormat="1" applyFont="1" applyFill="1" applyBorder="1" applyAlignment="1">
      <alignment horizontal="right" vertical="center"/>
    </xf>
    <xf numFmtId="0" fontId="0" fillId="0" borderId="34" xfId="0" applyFont="1" applyFill="1" applyBorder="1" applyAlignment="1">
      <alignment horizontal="center" vertical="center"/>
    </xf>
    <xf numFmtId="0" fontId="0" fillId="0" borderId="0" xfId="0" applyFont="1" applyAlignment="1">
      <alignment/>
    </xf>
    <xf numFmtId="178" fontId="4" fillId="0" borderId="35" xfId="0" applyNumberFormat="1" applyFont="1" applyFill="1" applyBorder="1" applyAlignment="1">
      <alignment horizontal="right" vertical="center"/>
    </xf>
    <xf numFmtId="178" fontId="4" fillId="0" borderId="36" xfId="0" applyNumberFormat="1" applyFont="1" applyFill="1" applyBorder="1" applyAlignment="1">
      <alignment horizontal="right" vertical="center"/>
    </xf>
    <xf numFmtId="178" fontId="4" fillId="0" borderId="37" xfId="0" applyNumberFormat="1" applyFont="1" applyFill="1" applyBorder="1" applyAlignment="1">
      <alignment horizontal="right" vertical="center"/>
    </xf>
    <xf numFmtId="0" fontId="9" fillId="0" borderId="0" xfId="0" applyFont="1" applyFill="1" applyAlignment="1">
      <alignment horizontal="right" vertical="center"/>
    </xf>
    <xf numFmtId="177" fontId="4" fillId="0" borderId="35" xfId="0" applyNumberFormat="1" applyFont="1" applyFill="1" applyBorder="1" applyAlignment="1">
      <alignment horizontal="right" vertical="center"/>
    </xf>
    <xf numFmtId="177" fontId="4" fillId="0" borderId="36" xfId="0" applyNumberFormat="1" applyFont="1" applyFill="1" applyBorder="1" applyAlignment="1">
      <alignment horizontal="right" vertical="center"/>
    </xf>
    <xf numFmtId="177" fontId="4" fillId="0" borderId="37" xfId="0" applyNumberFormat="1" applyFont="1" applyFill="1" applyBorder="1" applyAlignment="1">
      <alignment horizontal="right" vertical="center"/>
    </xf>
    <xf numFmtId="0" fontId="9" fillId="0" borderId="0" xfId="0" applyFont="1" applyAlignment="1">
      <alignment/>
    </xf>
    <xf numFmtId="0" fontId="9" fillId="0" borderId="0" xfId="0" applyFont="1" applyAlignment="1">
      <alignment horizontal="right"/>
    </xf>
    <xf numFmtId="0" fontId="0" fillId="0" borderId="0" xfId="0" applyFont="1" applyAlignment="1">
      <alignment vertical="center"/>
    </xf>
    <xf numFmtId="178" fontId="0" fillId="0" borderId="0" xfId="0" applyNumberFormat="1" applyFont="1" applyAlignment="1">
      <alignment vertical="center"/>
    </xf>
    <xf numFmtId="0" fontId="0" fillId="0" borderId="11" xfId="0" applyFont="1" applyBorder="1" applyAlignment="1">
      <alignment horizontal="right" vertical="center"/>
    </xf>
    <xf numFmtId="0" fontId="0" fillId="0" borderId="11" xfId="0" applyFont="1" applyFill="1" applyBorder="1" applyAlignment="1">
      <alignment horizontal="right" vertical="center"/>
    </xf>
    <xf numFmtId="178" fontId="0" fillId="0" borderId="0" xfId="0" applyNumberFormat="1" applyFont="1" applyFill="1" applyAlignment="1">
      <alignment vertical="center"/>
    </xf>
    <xf numFmtId="0" fontId="0" fillId="0" borderId="0" xfId="0" applyFont="1" applyBorder="1" applyAlignment="1">
      <alignment vertical="center"/>
    </xf>
    <xf numFmtId="178" fontId="0" fillId="0" borderId="0" xfId="0" applyNumberFormat="1" applyFont="1" applyBorder="1" applyAlignment="1">
      <alignment vertical="center"/>
    </xf>
    <xf numFmtId="178" fontId="0" fillId="0" borderId="0" xfId="0" applyNumberFormat="1" applyFont="1" applyFill="1" applyBorder="1" applyAlignment="1">
      <alignment vertical="center"/>
    </xf>
    <xf numFmtId="0" fontId="0" fillId="0" borderId="13" xfId="0" applyFont="1" applyFill="1" applyBorder="1" applyAlignment="1">
      <alignment horizontal="right" vertical="center"/>
    </xf>
    <xf numFmtId="177" fontId="6" fillId="0" borderId="13" xfId="0" applyNumberFormat="1" applyFont="1" applyFill="1" applyBorder="1" applyAlignment="1">
      <alignment vertical="center" shrinkToFit="1"/>
    </xf>
    <xf numFmtId="177" fontId="6" fillId="0" borderId="38" xfId="0" applyNumberFormat="1" applyFont="1" applyFill="1" applyBorder="1" applyAlignment="1">
      <alignment vertical="center" shrinkToFit="1"/>
    </xf>
    <xf numFmtId="177" fontId="6" fillId="0" borderId="28" xfId="0" applyNumberFormat="1" applyFont="1" applyFill="1" applyBorder="1" applyAlignment="1">
      <alignment vertical="center" shrinkToFit="1"/>
    </xf>
    <xf numFmtId="0" fontId="0" fillId="0" borderId="0" xfId="0" applyFont="1" applyBorder="1" applyAlignment="1">
      <alignment horizontal="center" vertical="center"/>
    </xf>
    <xf numFmtId="177" fontId="4" fillId="0" borderId="22" xfId="49" applyNumberFormat="1" applyFont="1" applyFill="1" applyBorder="1" applyAlignment="1">
      <alignment horizontal="center" vertical="center"/>
    </xf>
    <xf numFmtId="178" fontId="4" fillId="0" borderId="12" xfId="0" applyNumberFormat="1" applyFont="1" applyFill="1" applyBorder="1" applyAlignment="1">
      <alignment horizontal="right" vertical="center"/>
    </xf>
    <xf numFmtId="178" fontId="4" fillId="0" borderId="11" xfId="0" applyNumberFormat="1" applyFont="1" applyFill="1" applyBorder="1" applyAlignment="1">
      <alignment horizontal="right" vertical="center" shrinkToFit="1"/>
    </xf>
    <xf numFmtId="178" fontId="4" fillId="0" borderId="39" xfId="0" applyNumberFormat="1" applyFont="1" applyFill="1" applyBorder="1" applyAlignment="1">
      <alignment horizontal="right" vertical="center"/>
    </xf>
    <xf numFmtId="0" fontId="4" fillId="0" borderId="0" xfId="0" applyFont="1" applyFill="1" applyBorder="1" applyAlignment="1">
      <alignment horizontal="center" vertical="center"/>
    </xf>
    <xf numFmtId="49" fontId="4" fillId="0" borderId="0" xfId="0" applyNumberFormat="1" applyFont="1" applyFill="1" applyAlignment="1">
      <alignment vertical="center"/>
    </xf>
    <xf numFmtId="0" fontId="9" fillId="0" borderId="0" xfId="0" applyFont="1" applyFill="1" applyBorder="1" applyAlignment="1">
      <alignment horizontal="right" vertical="center"/>
    </xf>
    <xf numFmtId="202" fontId="4" fillId="0" borderId="0" xfId="0" applyNumberFormat="1" applyFont="1" applyFill="1" applyBorder="1" applyAlignment="1">
      <alignment horizontal="left" vertical="center"/>
    </xf>
    <xf numFmtId="0" fontId="4" fillId="0" borderId="0" xfId="0" applyFont="1" applyFill="1" applyAlignment="1">
      <alignment horizontal="right" vertical="center"/>
    </xf>
    <xf numFmtId="49" fontId="4" fillId="0" borderId="0" xfId="0" applyNumberFormat="1" applyFont="1" applyFill="1" applyBorder="1" applyAlignment="1">
      <alignment horizontal="left" vertical="center"/>
    </xf>
    <xf numFmtId="0" fontId="4" fillId="0" borderId="0" xfId="0" applyFont="1" applyFill="1" applyAlignment="1">
      <alignment horizontal="left" vertical="center"/>
    </xf>
    <xf numFmtId="202" fontId="4" fillId="0" borderId="0" xfId="0" applyNumberFormat="1" applyFont="1" applyFill="1" applyAlignment="1">
      <alignment horizontal="left" vertical="center"/>
    </xf>
    <xf numFmtId="0" fontId="0" fillId="0" borderId="0" xfId="0" applyFont="1" applyFill="1" applyAlignment="1">
      <alignment/>
    </xf>
    <xf numFmtId="177" fontId="6" fillId="0" borderId="13" xfId="0" applyNumberFormat="1" applyFont="1" applyFill="1" applyBorder="1" applyAlignment="1">
      <alignment horizontal="right" vertical="center"/>
    </xf>
    <xf numFmtId="0" fontId="0" fillId="0" borderId="0" xfId="0" applyFont="1" applyFill="1" applyAlignment="1">
      <alignment vertical="center"/>
    </xf>
    <xf numFmtId="202" fontId="0" fillId="0" borderId="0" xfId="0" applyNumberFormat="1" applyFont="1" applyFill="1" applyAlignment="1">
      <alignment vertical="center"/>
    </xf>
    <xf numFmtId="38" fontId="0" fillId="0" borderId="0" xfId="49" applyFont="1" applyFill="1" applyAlignment="1">
      <alignment vertical="center"/>
    </xf>
    <xf numFmtId="202" fontId="0" fillId="0" borderId="0" xfId="0" applyNumberFormat="1" applyFont="1" applyFill="1" applyAlignment="1">
      <alignment vertical="center"/>
    </xf>
    <xf numFmtId="202" fontId="0" fillId="0" borderId="0" xfId="0" applyNumberFormat="1" applyFont="1" applyFill="1" applyAlignment="1">
      <alignment vertical="center"/>
    </xf>
    <xf numFmtId="0" fontId="0" fillId="0" borderId="0" xfId="0" applyFont="1" applyFill="1" applyBorder="1" applyAlignment="1" quotePrefix="1">
      <alignment horizontal="center" vertical="center" wrapText="1"/>
    </xf>
    <xf numFmtId="0" fontId="0" fillId="0" borderId="0" xfId="0" applyFont="1" applyFill="1" applyAlignment="1">
      <alignment vertical="center"/>
    </xf>
    <xf numFmtId="0" fontId="9" fillId="0" borderId="0" xfId="0" applyFont="1" applyFill="1" applyBorder="1" applyAlignment="1">
      <alignment horizontal="right"/>
    </xf>
    <xf numFmtId="178" fontId="4" fillId="0" borderId="11" xfId="49" applyNumberFormat="1" applyFont="1" applyFill="1" applyBorder="1" applyAlignment="1" quotePrefix="1">
      <alignment horizontal="center" vertical="center"/>
    </xf>
    <xf numFmtId="0" fontId="0" fillId="0" borderId="0" xfId="0" applyFont="1" applyFill="1" applyBorder="1" applyAlignment="1">
      <alignment vertical="center"/>
    </xf>
    <xf numFmtId="178" fontId="5" fillId="0" borderId="14" xfId="0" applyNumberFormat="1" applyFont="1" applyBorder="1" applyAlignment="1">
      <alignment horizontal="right" vertical="center"/>
    </xf>
    <xf numFmtId="178" fontId="5" fillId="0" borderId="19" xfId="0" applyNumberFormat="1" applyFont="1" applyBorder="1" applyAlignment="1">
      <alignment horizontal="right" vertical="center"/>
    </xf>
    <xf numFmtId="178" fontId="5" fillId="0" borderId="20" xfId="0" applyNumberFormat="1" applyFont="1" applyBorder="1" applyAlignment="1">
      <alignment horizontal="right" vertical="center"/>
    </xf>
    <xf numFmtId="178" fontId="5" fillId="0" borderId="11" xfId="0" applyNumberFormat="1" applyFont="1" applyBorder="1" applyAlignment="1">
      <alignment horizontal="right" vertical="center"/>
    </xf>
    <xf numFmtId="178" fontId="5" fillId="0" borderId="21" xfId="0" applyNumberFormat="1" applyFont="1" applyBorder="1" applyAlignment="1">
      <alignment horizontal="right" vertical="center"/>
    </xf>
    <xf numFmtId="178" fontId="5" fillId="0" borderId="0" xfId="0" applyNumberFormat="1" applyFont="1" applyBorder="1" applyAlignment="1">
      <alignment horizontal="right" vertical="center"/>
    </xf>
    <xf numFmtId="178" fontId="5" fillId="0" borderId="28" xfId="0" applyNumberFormat="1" applyFont="1" applyBorder="1" applyAlignment="1">
      <alignment horizontal="right" vertical="center"/>
    </xf>
    <xf numFmtId="178" fontId="5" fillId="0" borderId="29" xfId="0" applyNumberFormat="1" applyFont="1" applyBorder="1" applyAlignment="1">
      <alignment horizontal="right" vertical="center"/>
    </xf>
    <xf numFmtId="178" fontId="5" fillId="0" borderId="30" xfId="0" applyNumberFormat="1" applyFont="1" applyBorder="1" applyAlignment="1">
      <alignment horizontal="right" vertical="center"/>
    </xf>
    <xf numFmtId="177" fontId="6" fillId="0" borderId="40" xfId="0" applyNumberFormat="1" applyFont="1" applyBorder="1" applyAlignment="1">
      <alignment vertical="center" shrinkToFit="1"/>
    </xf>
    <xf numFmtId="177" fontId="6" fillId="0" borderId="32" xfId="0" applyNumberFormat="1" applyFont="1" applyBorder="1" applyAlignment="1">
      <alignment vertical="center" shrinkToFit="1"/>
    </xf>
    <xf numFmtId="177" fontId="6" fillId="0" borderId="32" xfId="0" applyNumberFormat="1" applyFont="1" applyFill="1" applyBorder="1" applyAlignment="1">
      <alignment vertical="center" shrinkToFit="1"/>
    </xf>
    <xf numFmtId="177" fontId="6" fillId="0" borderId="41" xfId="0" applyNumberFormat="1" applyFont="1" applyBorder="1" applyAlignment="1">
      <alignment vertical="center" shrinkToFit="1"/>
    </xf>
    <xf numFmtId="177" fontId="6" fillId="0" borderId="41" xfId="0" applyNumberFormat="1" applyFont="1" applyFill="1" applyBorder="1" applyAlignment="1">
      <alignment vertical="center" shrinkToFit="1"/>
    </xf>
    <xf numFmtId="177" fontId="6" fillId="0" borderId="42" xfId="0" applyNumberFormat="1" applyFont="1" applyFill="1" applyBorder="1" applyAlignment="1">
      <alignment vertical="center" shrinkToFit="1"/>
    </xf>
    <xf numFmtId="177" fontId="6" fillId="0" borderId="43" xfId="0" applyNumberFormat="1" applyFont="1" applyFill="1" applyBorder="1" applyAlignment="1">
      <alignment vertical="center" shrinkToFit="1"/>
    </xf>
    <xf numFmtId="0" fontId="0" fillId="0" borderId="11" xfId="0" applyFont="1" applyBorder="1" applyAlignment="1">
      <alignment horizontal="right" vertical="center" wrapText="1"/>
    </xf>
    <xf numFmtId="0" fontId="0" fillId="0" borderId="11" xfId="0" applyFont="1" applyBorder="1" applyAlignment="1">
      <alignment horizontal="right" vertical="center"/>
    </xf>
    <xf numFmtId="177" fontId="6" fillId="0" borderId="44" xfId="0" applyNumberFormat="1" applyFont="1" applyFill="1" applyBorder="1" applyAlignment="1">
      <alignment vertical="center" shrinkToFit="1"/>
    </xf>
    <xf numFmtId="0" fontId="0" fillId="0" borderId="0" xfId="0" applyFont="1" applyFill="1" applyBorder="1" applyAlignment="1">
      <alignment horizontal="center" vertical="top"/>
    </xf>
    <xf numFmtId="0" fontId="9" fillId="0" borderId="30" xfId="0" applyFont="1" applyFill="1" applyBorder="1" applyAlignment="1">
      <alignment horizontal="right"/>
    </xf>
    <xf numFmtId="177" fontId="6" fillId="0" borderId="45" xfId="0" applyNumberFormat="1" applyFont="1" applyFill="1" applyBorder="1" applyAlignment="1">
      <alignment horizontal="right" vertical="center"/>
    </xf>
    <xf numFmtId="177" fontId="6" fillId="0" borderId="12" xfId="49" applyNumberFormat="1" applyFont="1" applyFill="1" applyBorder="1" applyAlignment="1">
      <alignment horizontal="right" vertical="center"/>
    </xf>
    <xf numFmtId="178" fontId="4" fillId="0" borderId="45" xfId="0" applyNumberFormat="1" applyFont="1" applyFill="1" applyBorder="1" applyAlignment="1">
      <alignment horizontal="right" vertical="center"/>
    </xf>
    <xf numFmtId="194" fontId="4" fillId="0" borderId="0" xfId="0" applyNumberFormat="1" applyFont="1" applyFill="1" applyAlignment="1">
      <alignment/>
    </xf>
    <xf numFmtId="194" fontId="0" fillId="0" borderId="0" xfId="0" applyNumberFormat="1" applyFont="1" applyAlignment="1">
      <alignment/>
    </xf>
    <xf numFmtId="177" fontId="4" fillId="0" borderId="13" xfId="0" applyNumberFormat="1" applyFont="1" applyFill="1" applyBorder="1" applyAlignment="1">
      <alignment horizontal="right" vertical="center"/>
    </xf>
    <xf numFmtId="0" fontId="4" fillId="0" borderId="46" xfId="0" applyFont="1" applyFill="1" applyBorder="1" applyAlignment="1">
      <alignment horizontal="center" vertical="center"/>
    </xf>
    <xf numFmtId="177" fontId="6" fillId="0" borderId="47" xfId="49" applyNumberFormat="1" applyFont="1" applyFill="1" applyBorder="1" applyAlignment="1">
      <alignment horizontal="right" vertical="center"/>
    </xf>
    <xf numFmtId="177" fontId="6" fillId="0" borderId="48" xfId="0" applyNumberFormat="1" applyFont="1" applyFill="1" applyBorder="1" applyAlignment="1">
      <alignment horizontal="right" vertical="center"/>
    </xf>
    <xf numFmtId="177" fontId="6" fillId="0" borderId="39" xfId="49" applyNumberFormat="1" applyFont="1" applyFill="1" applyBorder="1" applyAlignment="1">
      <alignment horizontal="right" vertical="center"/>
    </xf>
    <xf numFmtId="178" fontId="4" fillId="0" borderId="47" xfId="0" applyNumberFormat="1" applyFont="1" applyFill="1" applyBorder="1" applyAlignment="1">
      <alignment horizontal="right" vertical="center"/>
    </xf>
    <xf numFmtId="178" fontId="4" fillId="0" borderId="0" xfId="49" applyNumberFormat="1" applyFont="1" applyFill="1" applyBorder="1" applyAlignment="1" quotePrefix="1">
      <alignment horizontal="center" vertical="center"/>
    </xf>
    <xf numFmtId="178" fontId="4" fillId="0" borderId="27" xfId="0" applyNumberFormat="1" applyFont="1" applyFill="1" applyBorder="1" applyAlignment="1" quotePrefix="1">
      <alignment horizontal="right" vertical="center"/>
    </xf>
    <xf numFmtId="205" fontId="4" fillId="0" borderId="21" xfId="49" applyNumberFormat="1" applyFont="1" applyFill="1" applyBorder="1" applyAlignment="1" quotePrefix="1">
      <alignment horizontal="right" vertical="center"/>
    </xf>
    <xf numFmtId="205" fontId="4" fillId="0" borderId="11" xfId="49" applyNumberFormat="1" applyFont="1" applyFill="1" applyBorder="1" applyAlignment="1" quotePrefix="1">
      <alignment horizontal="right" vertical="center"/>
    </xf>
    <xf numFmtId="205" fontId="4" fillId="0" borderId="0" xfId="49" applyNumberFormat="1" applyFont="1" applyFill="1" applyBorder="1" applyAlignment="1" quotePrefix="1">
      <alignment horizontal="right" vertical="center"/>
    </xf>
    <xf numFmtId="205" fontId="4" fillId="0" borderId="13" xfId="49" applyNumberFormat="1" applyFont="1" applyFill="1" applyBorder="1" applyAlignment="1" quotePrefix="1">
      <alignment horizontal="right" vertical="center"/>
    </xf>
    <xf numFmtId="177" fontId="6" fillId="0" borderId="49" xfId="49" applyNumberFormat="1" applyFont="1" applyFill="1" applyBorder="1" applyAlignment="1">
      <alignment horizontal="right" vertical="center"/>
    </xf>
    <xf numFmtId="195" fontId="4" fillId="0" borderId="21" xfId="49" applyNumberFormat="1" applyFont="1" applyFill="1" applyBorder="1" applyAlignment="1">
      <alignment horizontal="right" vertical="center"/>
    </xf>
    <xf numFmtId="178" fontId="4" fillId="0" borderId="49" xfId="0" applyNumberFormat="1" applyFont="1" applyFill="1" applyBorder="1" applyAlignment="1">
      <alignment horizontal="right" vertical="center"/>
    </xf>
    <xf numFmtId="178" fontId="4" fillId="0" borderId="25" xfId="0" applyNumberFormat="1" applyFont="1" applyFill="1" applyBorder="1" applyAlignment="1" quotePrefix="1">
      <alignment horizontal="right" vertical="center"/>
    </xf>
    <xf numFmtId="177" fontId="4" fillId="0" borderId="14" xfId="49" applyNumberFormat="1" applyFont="1" applyFill="1" applyBorder="1" applyAlignment="1">
      <alignment vertical="center"/>
    </xf>
    <xf numFmtId="177" fontId="4" fillId="0" borderId="11" xfId="49" applyNumberFormat="1" applyFont="1" applyFill="1" applyBorder="1" applyAlignment="1">
      <alignment horizontal="center" vertical="center"/>
    </xf>
    <xf numFmtId="177" fontId="4" fillId="0" borderId="0" xfId="49" applyNumberFormat="1" applyFont="1" applyFill="1" applyBorder="1" applyAlignment="1">
      <alignment vertical="center"/>
    </xf>
    <xf numFmtId="177" fontId="4" fillId="0" borderId="0" xfId="49" applyNumberFormat="1" applyFont="1" applyFill="1" applyBorder="1" applyAlignment="1">
      <alignment horizontal="center" vertical="center"/>
    </xf>
    <xf numFmtId="0" fontId="5" fillId="0" borderId="46" xfId="0" applyFont="1" applyFill="1" applyBorder="1" applyAlignment="1">
      <alignment horizontal="center" vertical="center"/>
    </xf>
    <xf numFmtId="178" fontId="5" fillId="0" borderId="31" xfId="0" applyNumberFormat="1" applyFont="1" applyFill="1" applyBorder="1" applyAlignment="1">
      <alignment horizontal="right" vertical="center"/>
    </xf>
    <xf numFmtId="178" fontId="5" fillId="0" borderId="50" xfId="0" applyNumberFormat="1" applyFont="1" applyFill="1" applyBorder="1" applyAlignment="1">
      <alignment horizontal="right" vertical="center"/>
    </xf>
    <xf numFmtId="0" fontId="0" fillId="0" borderId="14" xfId="0" applyFont="1" applyFill="1" applyBorder="1" applyAlignment="1">
      <alignment horizontal="right" vertical="center" wrapText="1"/>
    </xf>
    <xf numFmtId="177" fontId="6" fillId="0" borderId="14" xfId="0" applyNumberFormat="1" applyFont="1" applyFill="1" applyBorder="1" applyAlignment="1">
      <alignment vertical="center" shrinkToFit="1"/>
    </xf>
    <xf numFmtId="177" fontId="6" fillId="0" borderId="14" xfId="0" applyNumberFormat="1" applyFont="1" applyFill="1" applyBorder="1" applyAlignment="1">
      <alignment horizontal="right" vertical="center" shrinkToFit="1"/>
    </xf>
    <xf numFmtId="177" fontId="6" fillId="0" borderId="51" xfId="0" applyNumberFormat="1" applyFont="1" applyFill="1" applyBorder="1" applyAlignment="1">
      <alignment vertical="center" shrinkToFit="1"/>
    </xf>
    <xf numFmtId="177" fontId="6" fillId="0" borderId="40" xfId="0" applyNumberFormat="1" applyFont="1" applyFill="1" applyBorder="1" applyAlignment="1">
      <alignment vertical="center" shrinkToFit="1"/>
    </xf>
    <xf numFmtId="177" fontId="6" fillId="0" borderId="31" xfId="0" applyNumberFormat="1" applyFont="1" applyFill="1" applyBorder="1" applyAlignment="1">
      <alignment vertical="center" shrinkToFit="1"/>
    </xf>
    <xf numFmtId="0" fontId="0" fillId="0" borderId="11" xfId="0" applyFont="1" applyFill="1" applyBorder="1" applyAlignment="1">
      <alignment horizontal="right" vertical="center"/>
    </xf>
    <xf numFmtId="0" fontId="0" fillId="0" borderId="52" xfId="0" applyFont="1" applyBorder="1" applyAlignment="1">
      <alignment horizontal="center" vertical="center" wrapText="1"/>
    </xf>
    <xf numFmtId="0" fontId="6" fillId="0" borderId="53" xfId="0" applyFont="1" applyFill="1" applyBorder="1" applyAlignment="1">
      <alignment horizontal="center" vertical="center"/>
    </xf>
    <xf numFmtId="177" fontId="6" fillId="0" borderId="54" xfId="0" applyNumberFormat="1" applyFont="1" applyFill="1" applyBorder="1" applyAlignment="1">
      <alignment horizontal="right" vertical="center"/>
    </xf>
    <xf numFmtId="177" fontId="6" fillId="0" borderId="55" xfId="0" applyNumberFormat="1" applyFont="1" applyFill="1" applyBorder="1" applyAlignment="1">
      <alignment horizontal="right" vertical="center"/>
    </xf>
    <xf numFmtId="177" fontId="6" fillId="0" borderId="55" xfId="49" applyNumberFormat="1" applyFont="1" applyFill="1" applyBorder="1" applyAlignment="1">
      <alignment horizontal="right" vertical="center"/>
    </xf>
    <xf numFmtId="177" fontId="6" fillId="0" borderId="56" xfId="0" applyNumberFormat="1" applyFont="1" applyFill="1" applyBorder="1" applyAlignment="1">
      <alignment horizontal="right" vertical="center"/>
    </xf>
    <xf numFmtId="177" fontId="6" fillId="0" borderId="57" xfId="0" applyNumberFormat="1" applyFont="1" applyFill="1" applyBorder="1" applyAlignment="1">
      <alignment horizontal="right" vertical="center"/>
    </xf>
    <xf numFmtId="0" fontId="4" fillId="0" borderId="53" xfId="0" applyFont="1" applyFill="1" applyBorder="1" applyAlignment="1">
      <alignment horizontal="center" vertical="center"/>
    </xf>
    <xf numFmtId="178" fontId="4" fillId="0" borderId="54" xfId="0" applyNumberFormat="1" applyFont="1" applyFill="1" applyBorder="1" applyAlignment="1">
      <alignment horizontal="right" vertical="center"/>
    </xf>
    <xf numFmtId="178" fontId="4" fillId="0" borderId="55" xfId="49" applyNumberFormat="1" applyFont="1" applyFill="1" applyBorder="1" applyAlignment="1">
      <alignment horizontal="right" vertical="center"/>
    </xf>
    <xf numFmtId="195" fontId="4" fillId="0" borderId="55" xfId="49" applyNumberFormat="1" applyFont="1" applyFill="1" applyBorder="1" applyAlignment="1">
      <alignment horizontal="right" vertical="center"/>
    </xf>
    <xf numFmtId="178" fontId="4" fillId="0" borderId="55" xfId="0" applyNumberFormat="1" applyFont="1" applyFill="1" applyBorder="1" applyAlignment="1">
      <alignment horizontal="right" vertical="center"/>
    </xf>
    <xf numFmtId="178" fontId="4" fillId="0" borderId="56" xfId="0" applyNumberFormat="1" applyFont="1" applyFill="1" applyBorder="1" applyAlignment="1">
      <alignment horizontal="right" vertical="center"/>
    </xf>
    <xf numFmtId="178" fontId="4" fillId="0" borderId="55" xfId="49" applyNumberFormat="1" applyFont="1" applyFill="1" applyBorder="1" applyAlignment="1" quotePrefix="1">
      <alignment horizontal="center" vertical="center"/>
    </xf>
    <xf numFmtId="178" fontId="4" fillId="0" borderId="57" xfId="0" applyNumberFormat="1" applyFont="1" applyFill="1" applyBorder="1" applyAlignment="1" quotePrefix="1">
      <alignment horizontal="right" vertical="center"/>
    </xf>
    <xf numFmtId="178" fontId="4" fillId="0" borderId="58" xfId="0" applyNumberFormat="1" applyFont="1" applyFill="1" applyBorder="1" applyAlignment="1">
      <alignment horizontal="right" vertical="center"/>
    </xf>
    <xf numFmtId="177" fontId="4" fillId="0" borderId="54" xfId="0" applyNumberFormat="1" applyFont="1" applyFill="1" applyBorder="1" applyAlignment="1">
      <alignment horizontal="right" vertical="center"/>
    </xf>
    <xf numFmtId="205" fontId="4" fillId="0" borderId="55" xfId="49" applyNumberFormat="1" applyFont="1" applyFill="1" applyBorder="1" applyAlignment="1" quotePrefix="1">
      <alignment horizontal="right" vertical="center"/>
    </xf>
    <xf numFmtId="177" fontId="4" fillId="0" borderId="55" xfId="0" applyNumberFormat="1" applyFont="1" applyFill="1" applyBorder="1" applyAlignment="1">
      <alignment horizontal="right" vertical="center"/>
    </xf>
    <xf numFmtId="177" fontId="4" fillId="0" borderId="56" xfId="0" applyNumberFormat="1" applyFont="1" applyFill="1" applyBorder="1" applyAlignment="1">
      <alignment horizontal="right" vertical="center"/>
    </xf>
    <xf numFmtId="177" fontId="4" fillId="0" borderId="57" xfId="0" applyNumberFormat="1" applyFont="1" applyFill="1" applyBorder="1" applyAlignment="1">
      <alignment horizontal="right" vertical="center"/>
    </xf>
    <xf numFmtId="177" fontId="4" fillId="0" borderId="58" xfId="0" applyNumberFormat="1" applyFont="1" applyFill="1" applyBorder="1" applyAlignment="1">
      <alignment horizontal="right" vertical="center"/>
    </xf>
    <xf numFmtId="177" fontId="4" fillId="0" borderId="59"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0" fontId="5" fillId="0" borderId="17" xfId="0" applyFont="1" applyFill="1" applyBorder="1" applyAlignment="1">
      <alignment horizontal="center" vertical="center"/>
    </xf>
    <xf numFmtId="178" fontId="5" fillId="0" borderId="19" xfId="0" applyNumberFormat="1" applyFont="1" applyFill="1" applyBorder="1" applyAlignment="1">
      <alignment horizontal="right" vertical="center"/>
    </xf>
    <xf numFmtId="178" fontId="5" fillId="0" borderId="55" xfId="0" applyNumberFormat="1" applyFont="1" applyFill="1" applyBorder="1" applyAlignment="1">
      <alignment horizontal="right" vertical="center"/>
    </xf>
    <xf numFmtId="178" fontId="5" fillId="0" borderId="11" xfId="0" applyNumberFormat="1" applyFont="1" applyFill="1" applyBorder="1" applyAlignment="1">
      <alignment horizontal="right" vertical="center"/>
    </xf>
    <xf numFmtId="178" fontId="5" fillId="0" borderId="29" xfId="0" applyNumberFormat="1" applyFont="1" applyFill="1" applyBorder="1" applyAlignment="1">
      <alignment horizontal="right" vertical="center"/>
    </xf>
    <xf numFmtId="177" fontId="6" fillId="0" borderId="0" xfId="0" applyNumberFormat="1" applyFont="1" applyFill="1" applyBorder="1" applyAlignment="1">
      <alignment vertical="center" shrinkToFit="1"/>
    </xf>
    <xf numFmtId="0" fontId="0" fillId="0" borderId="30" xfId="0" applyFont="1" applyFill="1" applyBorder="1" applyAlignment="1">
      <alignment horizontal="right" vertical="center"/>
    </xf>
    <xf numFmtId="0" fontId="8" fillId="0" borderId="60" xfId="0" applyFont="1" applyBorder="1" applyAlignment="1">
      <alignment vertical="top"/>
    </xf>
    <xf numFmtId="177" fontId="6" fillId="0" borderId="29" xfId="0" applyNumberFormat="1" applyFont="1" applyFill="1" applyBorder="1" applyAlignment="1">
      <alignment vertical="center" shrinkToFit="1"/>
    </xf>
    <xf numFmtId="177" fontId="6" fillId="0" borderId="29" xfId="0" applyNumberFormat="1" applyFont="1" applyFill="1" applyBorder="1" applyAlignment="1">
      <alignment horizontal="right" vertical="center" shrinkToFit="1"/>
    </xf>
    <xf numFmtId="177" fontId="6" fillId="0" borderId="61" xfId="0" applyNumberFormat="1" applyFont="1" applyFill="1" applyBorder="1" applyAlignment="1">
      <alignment vertical="center" shrinkToFit="1"/>
    </xf>
    <xf numFmtId="177" fontId="6" fillId="0" borderId="50" xfId="0" applyNumberFormat="1" applyFont="1" applyFill="1" applyBorder="1" applyAlignment="1">
      <alignment vertical="center" shrinkToFit="1"/>
    </xf>
    <xf numFmtId="0" fontId="0" fillId="0" borderId="40" xfId="0" applyFont="1" applyFill="1" applyBorder="1" applyAlignment="1">
      <alignment horizontal="right" vertical="center" wrapText="1"/>
    </xf>
    <xf numFmtId="0" fontId="0" fillId="0" borderId="32" xfId="0" applyFont="1" applyFill="1" applyBorder="1" applyAlignment="1">
      <alignment horizontal="right" vertical="center"/>
    </xf>
    <xf numFmtId="0" fontId="0" fillId="0" borderId="32" xfId="0" applyFont="1" applyFill="1" applyBorder="1" applyAlignment="1">
      <alignment horizontal="right" vertical="center"/>
    </xf>
    <xf numFmtId="0" fontId="0" fillId="0" borderId="62" xfId="0" applyFont="1" applyBorder="1" applyAlignment="1">
      <alignment horizontal="center" vertical="center" wrapText="1"/>
    </xf>
    <xf numFmtId="0" fontId="4" fillId="0" borderId="0" xfId="0" applyFont="1" applyFill="1" applyBorder="1" applyAlignment="1">
      <alignment horizontal="right" vertical="center"/>
    </xf>
    <xf numFmtId="38" fontId="4" fillId="32" borderId="0" xfId="49" applyFont="1" applyFill="1" applyBorder="1" applyAlignment="1">
      <alignment horizontal="right" vertical="center"/>
    </xf>
    <xf numFmtId="38" fontId="4" fillId="0" borderId="0" xfId="49" applyFont="1" applyFill="1" applyBorder="1" applyAlignment="1">
      <alignment horizontal="right" vertical="center"/>
    </xf>
    <xf numFmtId="0" fontId="0" fillId="0" borderId="0" xfId="0" applyFont="1" applyFill="1" applyBorder="1" applyAlignment="1">
      <alignment horizontal="center" vertical="center"/>
    </xf>
    <xf numFmtId="194" fontId="0" fillId="0" borderId="0" xfId="0" applyNumberFormat="1" applyFont="1" applyFill="1" applyBorder="1" applyAlignment="1">
      <alignment/>
    </xf>
    <xf numFmtId="194" fontId="0" fillId="0" borderId="0" xfId="0" applyNumberFormat="1" applyFont="1" applyFill="1" applyBorder="1" applyAlignment="1">
      <alignment horizontal="right" vertical="center"/>
    </xf>
    <xf numFmtId="194" fontId="0" fillId="33" borderId="0" xfId="0" applyNumberFormat="1" applyFont="1" applyFill="1" applyBorder="1" applyAlignment="1">
      <alignment horizontal="right" vertical="center"/>
    </xf>
    <xf numFmtId="0" fontId="4" fillId="0" borderId="60" xfId="0" applyFont="1" applyFill="1" applyBorder="1" applyAlignment="1">
      <alignment horizontal="left" vertical="center" wrapText="1"/>
    </xf>
    <xf numFmtId="0" fontId="0" fillId="0" borderId="60" xfId="0" applyFont="1" applyBorder="1" applyAlignment="1">
      <alignment horizontal="left" vertical="center" wrapText="1"/>
    </xf>
    <xf numFmtId="0" fontId="4" fillId="0" borderId="2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63" xfId="0" applyFont="1" applyFill="1" applyBorder="1" applyAlignment="1">
      <alignment horizontal="distributed" vertical="center" wrapText="1"/>
    </xf>
    <xf numFmtId="0" fontId="0" fillId="0" borderId="24" xfId="0" applyBorder="1" applyAlignment="1">
      <alignment horizontal="distributed" vertical="center"/>
    </xf>
    <xf numFmtId="0" fontId="0" fillId="0" borderId="64" xfId="0" applyBorder="1" applyAlignment="1">
      <alignment horizontal="distributed" vertical="center"/>
    </xf>
    <xf numFmtId="0" fontId="9" fillId="0" borderId="0" xfId="0" applyFont="1" applyFill="1" applyAlignment="1">
      <alignment vertical="center"/>
    </xf>
    <xf numFmtId="0" fontId="10" fillId="0" borderId="0" xfId="0" applyFont="1" applyAlignment="1">
      <alignment vertical="center"/>
    </xf>
    <xf numFmtId="0" fontId="4" fillId="0" borderId="46"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65"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40" xfId="0" applyFont="1" applyFill="1" applyBorder="1" applyAlignment="1">
      <alignment horizontal="distributed" vertical="center"/>
    </xf>
    <xf numFmtId="0" fontId="4" fillId="0" borderId="66"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69" xfId="0" applyFont="1" applyFill="1" applyBorder="1" applyAlignment="1">
      <alignment horizontal="center" vertical="center"/>
    </xf>
    <xf numFmtId="0" fontId="9" fillId="0" borderId="30" xfId="0" applyFont="1" applyFill="1" applyBorder="1" applyAlignment="1">
      <alignment horizontal="right" vertical="center"/>
    </xf>
    <xf numFmtId="0" fontId="4" fillId="0" borderId="70" xfId="0" applyFont="1" applyFill="1" applyBorder="1" applyAlignment="1">
      <alignment horizontal="distributed" vertical="center"/>
    </xf>
    <xf numFmtId="0" fontId="4" fillId="0" borderId="47" xfId="0" applyFont="1" applyFill="1" applyBorder="1" applyAlignment="1">
      <alignment horizontal="distributed" vertical="center"/>
    </xf>
    <xf numFmtId="0" fontId="4" fillId="0" borderId="71"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69" xfId="0" applyFont="1" applyFill="1" applyBorder="1" applyAlignment="1">
      <alignment horizontal="distributed" vertical="center"/>
    </xf>
    <xf numFmtId="0" fontId="4" fillId="0" borderId="68" xfId="0" applyFont="1" applyFill="1" applyBorder="1" applyAlignment="1">
      <alignment horizontal="distributed" vertical="center"/>
    </xf>
    <xf numFmtId="0" fontId="11" fillId="0" borderId="10" xfId="0" applyFont="1" applyFill="1" applyBorder="1" applyAlignment="1">
      <alignment horizontal="distributed" vertical="center" shrinkToFit="1"/>
    </xf>
    <xf numFmtId="0" fontId="11" fillId="0" borderId="0" xfId="0" applyFont="1" applyFill="1" applyBorder="1" applyAlignment="1">
      <alignment horizontal="distributed" vertical="center" shrinkToFit="1"/>
    </xf>
    <xf numFmtId="0" fontId="11" fillId="0" borderId="32" xfId="0" applyFont="1" applyFill="1" applyBorder="1" applyAlignment="1">
      <alignment horizontal="distributed" vertical="center" shrinkToFit="1"/>
    </xf>
    <xf numFmtId="0" fontId="0" fillId="0" borderId="72" xfId="0" applyFont="1" applyFill="1" applyBorder="1" applyAlignment="1">
      <alignment horizontal="distributed" vertical="center" wrapText="1"/>
    </xf>
    <xf numFmtId="0" fontId="0" fillId="0" borderId="25" xfId="0" applyFont="1" applyFill="1" applyBorder="1" applyAlignment="1">
      <alignment horizontal="distributed" vertical="center" wrapText="1"/>
    </xf>
    <xf numFmtId="0" fontId="0" fillId="0" borderId="62" xfId="0" applyFont="1" applyFill="1" applyBorder="1" applyAlignment="1">
      <alignment horizontal="distributed" vertical="center" wrapText="1"/>
    </xf>
    <xf numFmtId="0" fontId="0" fillId="0" borderId="28" xfId="0" applyFont="1" applyFill="1" applyBorder="1" applyAlignment="1">
      <alignment horizontal="distributed" vertical="center" wrapText="1"/>
    </xf>
    <xf numFmtId="0" fontId="0" fillId="0" borderId="0" xfId="0" applyFont="1" applyFill="1" applyBorder="1" applyAlignment="1">
      <alignment horizontal="distributed" vertical="center" wrapText="1"/>
    </xf>
    <xf numFmtId="0" fontId="0" fillId="0" borderId="32" xfId="0" applyFont="1" applyFill="1" applyBorder="1" applyAlignment="1">
      <alignment horizontal="distributed" vertical="center" wrapText="1"/>
    </xf>
    <xf numFmtId="0" fontId="0" fillId="0" borderId="63" xfId="0" applyFont="1" applyFill="1" applyBorder="1" applyAlignment="1">
      <alignment horizontal="distributed" vertical="center" wrapText="1"/>
    </xf>
    <xf numFmtId="0" fontId="0" fillId="0" borderId="24" xfId="0" applyFont="1" applyFill="1" applyBorder="1" applyAlignment="1">
      <alignment horizontal="distributed" vertical="center" wrapText="1"/>
    </xf>
    <xf numFmtId="0" fontId="0" fillId="0" borderId="64" xfId="0" applyFont="1" applyFill="1" applyBorder="1" applyAlignment="1">
      <alignment horizontal="distributed" vertical="center" wrapText="1"/>
    </xf>
    <xf numFmtId="0" fontId="0" fillId="0" borderId="73" xfId="0" applyFont="1" applyFill="1" applyBorder="1" applyAlignment="1">
      <alignment horizontal="distributed" vertical="center" wrapText="1"/>
    </xf>
    <xf numFmtId="0" fontId="0" fillId="0" borderId="35" xfId="0" applyFont="1" applyFill="1" applyBorder="1" applyAlignment="1">
      <alignment horizontal="distributed" vertical="center" wrapText="1"/>
    </xf>
    <xf numFmtId="0" fontId="0" fillId="0" borderId="34" xfId="0" applyFont="1" applyFill="1" applyBorder="1" applyAlignment="1">
      <alignment horizontal="distributed" vertical="center"/>
    </xf>
    <xf numFmtId="0" fontId="0" fillId="0" borderId="69" xfId="0" applyFont="1" applyBorder="1" applyAlignment="1">
      <alignment horizontal="distributed" vertical="center"/>
    </xf>
    <xf numFmtId="0" fontId="0" fillId="0" borderId="0" xfId="0" applyFont="1" applyFill="1" applyBorder="1" applyAlignment="1">
      <alignment horizontal="distributed" vertical="center" wrapText="1"/>
    </xf>
    <xf numFmtId="0" fontId="0" fillId="0" borderId="32"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32" xfId="0" applyFont="1" applyFill="1" applyBorder="1" applyAlignment="1">
      <alignment horizontal="distributed" vertical="center" wrapText="1"/>
    </xf>
    <xf numFmtId="0" fontId="0" fillId="0" borderId="0" xfId="0" applyFont="1" applyFill="1" applyBorder="1" applyAlignment="1">
      <alignment horizontal="distributed" vertical="center" wrapText="1"/>
    </xf>
    <xf numFmtId="0" fontId="0" fillId="0" borderId="74" xfId="0" applyFont="1" applyFill="1" applyBorder="1" applyAlignment="1">
      <alignment horizontal="distributed" vertical="center" wrapText="1"/>
    </xf>
    <xf numFmtId="0" fontId="0" fillId="0" borderId="14" xfId="0" applyFont="1" applyFill="1" applyBorder="1" applyAlignment="1">
      <alignment horizontal="distributed" vertical="center" wrapText="1"/>
    </xf>
    <xf numFmtId="0" fontId="4" fillId="0" borderId="7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76" xfId="0" applyFont="1" applyFill="1" applyBorder="1" applyAlignment="1">
      <alignment horizontal="center" vertical="center"/>
    </xf>
    <xf numFmtId="0" fontId="0" fillId="0" borderId="62" xfId="0" applyFont="1" applyFill="1" applyBorder="1" applyAlignment="1">
      <alignment horizontal="distributed" vertical="center" wrapText="1"/>
    </xf>
    <xf numFmtId="0" fontId="0" fillId="0" borderId="28" xfId="0" applyFont="1" applyBorder="1" applyAlignment="1">
      <alignment/>
    </xf>
    <xf numFmtId="0" fontId="0" fillId="0" borderId="63" xfId="0" applyFont="1" applyFill="1" applyBorder="1" applyAlignment="1">
      <alignment horizontal="distributed" vertical="center" wrapText="1"/>
    </xf>
    <xf numFmtId="0" fontId="0" fillId="0" borderId="24" xfId="0" applyFont="1" applyBorder="1" applyAlignment="1">
      <alignment/>
    </xf>
    <xf numFmtId="0" fontId="0" fillId="0" borderId="64" xfId="0" applyFont="1" applyBorder="1" applyAlignment="1">
      <alignment/>
    </xf>
    <xf numFmtId="0" fontId="0" fillId="0" borderId="77" xfId="0" applyFont="1" applyFill="1" applyBorder="1" applyAlignment="1">
      <alignment horizontal="distributed" vertical="center" wrapText="1"/>
    </xf>
    <xf numFmtId="0" fontId="0" fillId="0" borderId="22" xfId="0" applyFont="1" applyFill="1" applyBorder="1" applyAlignment="1">
      <alignment horizontal="distributed" vertical="center" wrapText="1"/>
    </xf>
    <xf numFmtId="0" fontId="0" fillId="0" borderId="63" xfId="0" applyFont="1" applyFill="1" applyBorder="1" applyAlignment="1">
      <alignment horizontal="distributed" vertical="center" wrapText="1"/>
    </xf>
    <xf numFmtId="0" fontId="0" fillId="0" borderId="24" xfId="0" applyFont="1" applyFill="1" applyBorder="1" applyAlignment="1">
      <alignment horizontal="distributed" vertical="center" wrapText="1"/>
    </xf>
    <xf numFmtId="0" fontId="0" fillId="0" borderId="64" xfId="0" applyFont="1" applyFill="1" applyBorder="1" applyAlignment="1">
      <alignment horizontal="distributed" vertical="center" wrapText="1"/>
    </xf>
    <xf numFmtId="0" fontId="0" fillId="0" borderId="34" xfId="0" applyFont="1" applyFill="1" applyBorder="1" applyAlignment="1">
      <alignment horizontal="distributed" vertical="center"/>
    </xf>
    <xf numFmtId="0" fontId="0" fillId="0" borderId="69" xfId="0" applyFont="1" applyBorder="1" applyAlignment="1">
      <alignment horizontal="distributed" vertical="center"/>
    </xf>
    <xf numFmtId="0" fontId="0" fillId="0" borderId="28" xfId="0" applyFont="1" applyFill="1" applyBorder="1" applyAlignment="1">
      <alignment horizontal="distributed" vertical="center" wrapText="1"/>
    </xf>
    <xf numFmtId="0" fontId="0" fillId="0" borderId="74" xfId="0" applyFont="1" applyFill="1" applyBorder="1" applyAlignment="1">
      <alignment horizontal="distributed" vertical="center" wrapText="1"/>
    </xf>
    <xf numFmtId="0" fontId="0" fillId="0" borderId="14" xfId="0" applyFont="1" applyFill="1" applyBorder="1" applyAlignment="1">
      <alignment horizontal="distributed" vertical="center" wrapText="1"/>
    </xf>
    <xf numFmtId="0" fontId="0" fillId="0" borderId="72" xfId="0" applyFont="1" applyFill="1" applyBorder="1" applyAlignment="1">
      <alignment horizontal="distributed" vertical="center" wrapText="1"/>
    </xf>
    <xf numFmtId="0" fontId="0" fillId="0" borderId="25" xfId="0" applyFont="1" applyFill="1" applyBorder="1" applyAlignment="1">
      <alignment horizontal="distributed" vertical="center" wrapText="1"/>
    </xf>
    <xf numFmtId="0" fontId="0" fillId="0" borderId="73" xfId="0" applyFont="1" applyFill="1" applyBorder="1" applyAlignment="1">
      <alignment horizontal="distributed" vertical="center" wrapText="1"/>
    </xf>
    <xf numFmtId="0" fontId="0" fillId="0" borderId="35" xfId="0" applyFont="1" applyFill="1" applyBorder="1" applyAlignment="1">
      <alignment horizontal="distributed"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5" fillId="0" borderId="52" xfId="0" applyFont="1" applyBorder="1" applyAlignment="1">
      <alignment horizontal="center" vertical="center"/>
    </xf>
    <xf numFmtId="0" fontId="5" fillId="0" borderId="11" xfId="0" applyFont="1" applyBorder="1" applyAlignment="1">
      <alignment horizontal="center" vertical="center"/>
    </xf>
    <xf numFmtId="0" fontId="5" fillId="0" borderId="62" xfId="0" applyFont="1" applyBorder="1" applyAlignment="1">
      <alignment horizontal="center" vertical="center"/>
    </xf>
    <xf numFmtId="0" fontId="5" fillId="0" borderId="28" xfId="0" applyFont="1" applyBorder="1" applyAlignment="1">
      <alignment horizontal="center" vertical="center"/>
    </xf>
    <xf numFmtId="0" fontId="5" fillId="0" borderId="75" xfId="0" applyFont="1" applyBorder="1" applyAlignment="1">
      <alignment horizontal="center" vertical="center"/>
    </xf>
    <xf numFmtId="0" fontId="5" fillId="0" borderId="18" xfId="0" applyFont="1" applyBorder="1" applyAlignment="1">
      <alignment horizontal="center" vertical="center"/>
    </xf>
    <xf numFmtId="0" fontId="5" fillId="0" borderId="76" xfId="0" applyFont="1" applyBorder="1" applyAlignment="1">
      <alignment horizontal="center" vertical="center"/>
    </xf>
    <xf numFmtId="0" fontId="5" fillId="0" borderId="74" xfId="0" applyFont="1" applyBorder="1" applyAlignment="1">
      <alignment horizontal="center" vertical="center"/>
    </xf>
    <xf numFmtId="0" fontId="5" fillId="0" borderId="14" xfId="0" applyFont="1" applyBorder="1" applyAlignment="1">
      <alignment horizontal="center" vertical="center"/>
    </xf>
    <xf numFmtId="0" fontId="7" fillId="0" borderId="15" xfId="0" applyFont="1" applyBorder="1" applyAlignment="1">
      <alignment horizontal="distributed" vertical="center" wrapText="1"/>
    </xf>
    <xf numFmtId="0" fontId="7" fillId="0" borderId="22" xfId="0" applyFont="1" applyBorder="1" applyAlignment="1">
      <alignment horizontal="distributed" vertical="center" wrapText="1"/>
    </xf>
    <xf numFmtId="0" fontId="0" fillId="0" borderId="78" xfId="0" applyFont="1" applyBorder="1" applyAlignment="1">
      <alignment horizontal="center" vertical="center" wrapText="1"/>
    </xf>
    <xf numFmtId="0" fontId="0" fillId="0" borderId="77" xfId="0" applyFont="1" applyBorder="1" applyAlignment="1">
      <alignment horizontal="center" vertical="center" wrapText="1"/>
    </xf>
    <xf numFmtId="0" fontId="8" fillId="0" borderId="60" xfId="0" applyFont="1" applyFill="1" applyBorder="1" applyAlignment="1" quotePrefix="1">
      <alignment horizontal="left" vertical="top"/>
    </xf>
    <xf numFmtId="0" fontId="0" fillId="0" borderId="60" xfId="0" applyBorder="1" applyAlignment="1">
      <alignment horizontal="left" vertical="top"/>
    </xf>
    <xf numFmtId="0" fontId="0" fillId="0" borderId="15" xfId="0" applyFont="1" applyBorder="1" applyAlignment="1">
      <alignment horizontal="distributed" vertical="center" wrapText="1"/>
    </xf>
    <xf numFmtId="0" fontId="0" fillId="0" borderId="22" xfId="0" applyFont="1" applyBorder="1" applyAlignment="1">
      <alignment horizontal="distributed" vertical="center" wrapText="1"/>
    </xf>
    <xf numFmtId="0" fontId="0" fillId="0" borderId="0" xfId="0" applyFont="1" applyAlignment="1">
      <alignment horizontal="center" vertical="center" wrapText="1"/>
    </xf>
    <xf numFmtId="0" fontId="0" fillId="0" borderId="15" xfId="0" applyFont="1" applyBorder="1" applyAlignment="1">
      <alignment horizontal="center" vertical="center" wrapText="1"/>
    </xf>
    <xf numFmtId="0" fontId="0" fillId="0" borderId="22" xfId="0" applyFont="1" applyBorder="1" applyAlignment="1">
      <alignment horizontal="center" vertical="center" wrapText="1"/>
    </xf>
    <xf numFmtId="0" fontId="10" fillId="0" borderId="30" xfId="0" applyFont="1" applyBorder="1" applyAlignment="1">
      <alignment horizontal="right" vertical="center"/>
    </xf>
    <xf numFmtId="0" fontId="0" fillId="0" borderId="30" xfId="0" applyBorder="1" applyAlignment="1">
      <alignment vertical="center"/>
    </xf>
    <xf numFmtId="0" fontId="0" fillId="0" borderId="74"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64" xfId="0" applyFont="1" applyBorder="1" applyAlignment="1">
      <alignment horizontal="center" vertical="center" wrapText="1"/>
    </xf>
    <xf numFmtId="0" fontId="6" fillId="0" borderId="15" xfId="0" applyFont="1" applyBorder="1" applyAlignment="1">
      <alignment horizontal="distributed" vertical="center" wrapText="1"/>
    </xf>
    <xf numFmtId="0" fontId="6" fillId="0" borderId="22" xfId="0" applyFont="1" applyBorder="1" applyAlignment="1">
      <alignment horizontal="distributed" vertical="center" wrapText="1"/>
    </xf>
    <xf numFmtId="0" fontId="0" fillId="0" borderId="79" xfId="0" applyFont="1" applyBorder="1" applyAlignment="1">
      <alignment horizontal="distributed" vertical="center" wrapText="1"/>
    </xf>
    <xf numFmtId="0" fontId="0" fillId="0" borderId="80" xfId="0" applyFont="1" applyBorder="1" applyAlignment="1">
      <alignment horizontal="distributed" vertical="center" wrapText="1"/>
    </xf>
    <xf numFmtId="0" fontId="0" fillId="0" borderId="46" xfId="0" applyFont="1" applyBorder="1" applyAlignment="1">
      <alignment horizontal="center" vertical="center" wrapText="1"/>
    </xf>
    <xf numFmtId="0" fontId="0" fillId="0" borderId="3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Y33"/>
  <sheetViews>
    <sheetView showGridLines="0" view="pageBreakPreview" zoomScale="85" zoomScaleNormal="70" zoomScaleSheetLayoutView="85" zoomScalePageLayoutView="0" workbookViewId="0" topLeftCell="A1">
      <pane xSplit="3" ySplit="5" topLeftCell="G6" activePane="bottomRight" state="frozen"/>
      <selection pane="topLeft" activeCell="N16" sqref="N6:N16"/>
      <selection pane="topRight" activeCell="N16" sqref="N6:N16"/>
      <selection pane="bottomLeft" activeCell="N16" sqref="N6:N16"/>
      <selection pane="bottomRight" activeCell="A1" sqref="A1:E1"/>
    </sheetView>
  </sheetViews>
  <sheetFormatPr defaultColWidth="12.00390625" defaultRowHeight="13.5"/>
  <cols>
    <col min="1" max="3" width="11.75390625" style="3" customWidth="1"/>
    <col min="4" max="4" width="13.625" style="3" customWidth="1"/>
    <col min="5" max="8" width="9.75390625" style="3" customWidth="1"/>
    <col min="9" max="9" width="13.625" style="3" customWidth="1"/>
    <col min="10" max="13" width="9.75390625" style="3" customWidth="1"/>
    <col min="14" max="14" width="13.75390625" style="3" customWidth="1"/>
    <col min="15" max="18" width="9.875" style="3" customWidth="1"/>
    <col min="19" max="21" width="6.625" style="3" customWidth="1"/>
    <col min="22" max="22" width="5.50390625" style="3" customWidth="1"/>
    <col min="23" max="24" width="19.00390625" style="156" customWidth="1"/>
    <col min="25" max="25" width="20.375" style="156" customWidth="1"/>
    <col min="26" max="30" width="12.00390625" style="3" customWidth="1"/>
    <col min="31" max="16384" width="12.00390625" style="3" customWidth="1"/>
  </cols>
  <sheetData>
    <row r="1" spans="1:25" s="75" customFormat="1" ht="22.5" customHeight="1">
      <c r="A1" s="285" t="s">
        <v>70</v>
      </c>
      <c r="B1" s="286"/>
      <c r="C1" s="286"/>
      <c r="D1" s="286"/>
      <c r="E1" s="286"/>
      <c r="W1" s="129"/>
      <c r="X1" s="129"/>
      <c r="Y1" s="129"/>
    </row>
    <row r="2" spans="1:25" s="75" customFormat="1" ht="22.5" customHeight="1" thickBot="1">
      <c r="A2" s="75" t="s">
        <v>71</v>
      </c>
      <c r="P2" s="301" t="s">
        <v>2</v>
      </c>
      <c r="Q2" s="301"/>
      <c r="R2" s="301"/>
      <c r="S2" s="154"/>
      <c r="T2" s="154"/>
      <c r="W2" s="129"/>
      <c r="X2" s="129"/>
      <c r="Y2" s="129"/>
    </row>
    <row r="3" spans="1:20" ht="13.5">
      <c r="A3" s="292" t="s">
        <v>54</v>
      </c>
      <c r="B3" s="293"/>
      <c r="C3" s="294"/>
      <c r="D3" s="278" t="s">
        <v>1</v>
      </c>
      <c r="E3" s="278"/>
      <c r="F3" s="278"/>
      <c r="G3" s="278"/>
      <c r="H3" s="278"/>
      <c r="I3" s="278" t="s">
        <v>26</v>
      </c>
      <c r="J3" s="278"/>
      <c r="K3" s="278"/>
      <c r="L3" s="278"/>
      <c r="M3" s="278"/>
      <c r="N3" s="278" t="s">
        <v>3</v>
      </c>
      <c r="O3" s="278"/>
      <c r="P3" s="278"/>
      <c r="Q3" s="278"/>
      <c r="R3" s="287"/>
      <c r="S3" s="152"/>
      <c r="T3" s="152"/>
    </row>
    <row r="4" spans="1:20" ht="13.5">
      <c r="A4" s="295"/>
      <c r="B4" s="296"/>
      <c r="C4" s="297"/>
      <c r="D4" s="277" t="s">
        <v>56</v>
      </c>
      <c r="E4" s="277" t="s">
        <v>58</v>
      </c>
      <c r="F4" s="277"/>
      <c r="G4" s="277" t="s">
        <v>55</v>
      </c>
      <c r="H4" s="277"/>
      <c r="I4" s="277" t="s">
        <v>56</v>
      </c>
      <c r="J4" s="277" t="s">
        <v>58</v>
      </c>
      <c r="K4" s="277"/>
      <c r="L4" s="277" t="s">
        <v>55</v>
      </c>
      <c r="M4" s="277"/>
      <c r="N4" s="277" t="s">
        <v>57</v>
      </c>
      <c r="O4" s="277" t="s">
        <v>58</v>
      </c>
      <c r="P4" s="277"/>
      <c r="Q4" s="277" t="s">
        <v>55</v>
      </c>
      <c r="R4" s="288"/>
      <c r="S4" s="152"/>
      <c r="T4" s="152"/>
    </row>
    <row r="5" spans="1:25" ht="13.5">
      <c r="A5" s="298"/>
      <c r="B5" s="299"/>
      <c r="C5" s="300"/>
      <c r="D5" s="277"/>
      <c r="E5" s="70">
        <v>30</v>
      </c>
      <c r="F5" s="70">
        <v>29</v>
      </c>
      <c r="G5" s="73" t="s">
        <v>119</v>
      </c>
      <c r="H5" s="73" t="s">
        <v>118</v>
      </c>
      <c r="I5" s="277"/>
      <c r="J5" s="70">
        <f>E5</f>
        <v>30</v>
      </c>
      <c r="K5" s="70">
        <f>F5</f>
        <v>29</v>
      </c>
      <c r="L5" s="73" t="str">
        <f>G5</f>
        <v>30/29</v>
      </c>
      <c r="M5" s="73" t="str">
        <f>H5</f>
        <v>29/28</v>
      </c>
      <c r="N5" s="277"/>
      <c r="O5" s="70">
        <f>J5</f>
        <v>30</v>
      </c>
      <c r="P5" s="70">
        <f>K5</f>
        <v>29</v>
      </c>
      <c r="Q5" s="73" t="str">
        <f>L5</f>
        <v>30/29</v>
      </c>
      <c r="R5" s="74" t="str">
        <f>M5</f>
        <v>29/28</v>
      </c>
      <c r="S5" s="157"/>
      <c r="T5" s="157"/>
      <c r="U5" s="158"/>
      <c r="W5" s="268"/>
      <c r="X5" s="268"/>
      <c r="Y5" s="268"/>
    </row>
    <row r="6" spans="1:25" ht="22.5" customHeight="1">
      <c r="A6" s="289" t="s">
        <v>5</v>
      </c>
      <c r="B6" s="290"/>
      <c r="C6" s="291"/>
      <c r="D6" s="214">
        <v>191332982</v>
      </c>
      <c r="E6" s="7">
        <v>30.853038899081913</v>
      </c>
      <c r="F6" s="7">
        <v>30.42913913423974</v>
      </c>
      <c r="G6" s="7">
        <v>0.46426442097329357</v>
      </c>
      <c r="H6" s="7">
        <v>0.6236667345913816</v>
      </c>
      <c r="I6" s="214">
        <v>6402568</v>
      </c>
      <c r="J6" s="7">
        <v>16.01419489161988</v>
      </c>
      <c r="K6" s="7">
        <v>16.96687798513591</v>
      </c>
      <c r="L6" s="7">
        <v>1.7467680547940745</v>
      </c>
      <c r="M6" s="7">
        <v>-0.2936711661089504</v>
      </c>
      <c r="N6" s="214">
        <v>197735550</v>
      </c>
      <c r="O6" s="5">
        <v>29.954320012483482</v>
      </c>
      <c r="P6" s="7">
        <v>30.23113404597652</v>
      </c>
      <c r="Q6" s="7">
        <v>0.5052844838804305</v>
      </c>
      <c r="R6" s="71">
        <v>1.0824316103713585</v>
      </c>
      <c r="S6" s="155"/>
      <c r="T6" s="155"/>
      <c r="U6" s="159"/>
      <c r="V6" s="153"/>
      <c r="W6" s="269"/>
      <c r="X6" s="270"/>
      <c r="Y6" s="270"/>
    </row>
    <row r="7" spans="1:25" ht="22.5" customHeight="1">
      <c r="A7" s="279" t="s">
        <v>6</v>
      </c>
      <c r="B7" s="280"/>
      <c r="C7" s="281"/>
      <c r="D7" s="2">
        <v>4648372</v>
      </c>
      <c r="E7" s="5">
        <v>0.7495644537302157</v>
      </c>
      <c r="F7" s="5">
        <v>0.734755474118104</v>
      </c>
      <c r="G7" s="5">
        <v>1.080988574717722</v>
      </c>
      <c r="H7" s="5">
        <v>0.2165962549049567</v>
      </c>
      <c r="I7" s="2">
        <v>284650</v>
      </c>
      <c r="J7" s="5">
        <v>0.7119706617562827</v>
      </c>
      <c r="K7" s="5">
        <v>0.7707302630392799</v>
      </c>
      <c r="L7" s="5">
        <v>2.1917463964529844</v>
      </c>
      <c r="M7" s="5">
        <v>-2.7298027056329346</v>
      </c>
      <c r="N7" s="2">
        <v>4933022</v>
      </c>
      <c r="O7" s="5">
        <v>0.7472875748271937</v>
      </c>
      <c r="P7" s="5">
        <v>0.7532549091422844</v>
      </c>
      <c r="Q7" s="5">
        <v>1.144425722432075</v>
      </c>
      <c r="R7" s="9">
        <v>-3.268748301892188</v>
      </c>
      <c r="S7" s="155"/>
      <c r="T7" s="155"/>
      <c r="U7" s="159"/>
      <c r="V7" s="153"/>
      <c r="W7" s="269"/>
      <c r="X7" s="270"/>
      <c r="Y7" s="270"/>
    </row>
    <row r="8" spans="1:25" ht="22.5" customHeight="1">
      <c r="A8" s="279" t="s">
        <v>7</v>
      </c>
      <c r="B8" s="280"/>
      <c r="C8" s="281"/>
      <c r="D8" s="2">
        <v>452554</v>
      </c>
      <c r="E8" s="5">
        <v>0.07297574113978486</v>
      </c>
      <c r="F8" s="5">
        <v>0.07293692667442629</v>
      </c>
      <c r="G8" s="5">
        <v>-0.8633172323902869</v>
      </c>
      <c r="H8" s="5">
        <v>82.76321794902591</v>
      </c>
      <c r="I8" s="2">
        <v>14937</v>
      </c>
      <c r="J8" s="5">
        <v>0.03736063859003546</v>
      </c>
      <c r="K8" s="5">
        <v>0.023109979453813816</v>
      </c>
      <c r="L8" s="5">
        <v>-2.052459016393442</v>
      </c>
      <c r="M8" s="5">
        <v>-43.0372917931081</v>
      </c>
      <c r="N8" s="2">
        <v>467491</v>
      </c>
      <c r="O8" s="5">
        <v>0.07081870213502789</v>
      </c>
      <c r="P8" s="5">
        <v>0.03993611983934693</v>
      </c>
      <c r="Q8" s="5">
        <v>-0.9017583652184982</v>
      </c>
      <c r="R8" s="9">
        <v>-42.29672534849318</v>
      </c>
      <c r="S8" s="155"/>
      <c r="T8" s="155"/>
      <c r="U8" s="159"/>
      <c r="V8" s="153"/>
      <c r="W8" s="269"/>
      <c r="X8" s="270"/>
      <c r="Y8" s="270"/>
    </row>
    <row r="9" spans="1:25" ht="22.5" customHeight="1">
      <c r="A9" s="279" t="s">
        <v>24</v>
      </c>
      <c r="B9" s="280"/>
      <c r="C9" s="281"/>
      <c r="D9" s="2">
        <v>643315</v>
      </c>
      <c r="E9" s="5">
        <v>0.10373654616099007</v>
      </c>
      <c r="F9" s="5">
        <v>0.1341603581991674</v>
      </c>
      <c r="G9" s="5">
        <v>-23.385512065339327</v>
      </c>
      <c r="H9" s="5">
        <v>49.45809563646395</v>
      </c>
      <c r="I9" s="2">
        <v>21184</v>
      </c>
      <c r="J9" s="5">
        <v>0.052985724569278386</v>
      </c>
      <c r="K9" s="5">
        <v>0.05202549654240837</v>
      </c>
      <c r="L9" s="5">
        <v>-24.35366376231967</v>
      </c>
      <c r="M9" s="5">
        <v>-40.78226208271052</v>
      </c>
      <c r="N9" s="2">
        <v>664499</v>
      </c>
      <c r="O9" s="5">
        <v>0.10066280794715599</v>
      </c>
      <c r="P9" s="5">
        <v>0.08983055763244553</v>
      </c>
      <c r="Q9" s="5">
        <v>-23.416758674260848</v>
      </c>
      <c r="R9" s="9">
        <v>-40.15383188740289</v>
      </c>
      <c r="S9" s="155"/>
      <c r="T9" s="155"/>
      <c r="U9" s="159"/>
      <c r="V9" s="153"/>
      <c r="W9" s="269"/>
      <c r="X9" s="270"/>
      <c r="Y9" s="270"/>
    </row>
    <row r="10" spans="1:25" ht="22.5" customHeight="1">
      <c r="A10" s="279" t="s">
        <v>25</v>
      </c>
      <c r="B10" s="280"/>
      <c r="C10" s="281"/>
      <c r="D10" s="2">
        <v>584094</v>
      </c>
      <c r="E10" s="5">
        <v>0.09418697557706152</v>
      </c>
      <c r="F10" s="5">
        <v>0.14260180147234666</v>
      </c>
      <c r="G10" s="5">
        <v>-34.556100709122916</v>
      </c>
      <c r="H10" s="5">
        <v>164.50256349465076</v>
      </c>
      <c r="I10" s="2">
        <v>19169</v>
      </c>
      <c r="J10" s="5">
        <v>0.047945777675061245</v>
      </c>
      <c r="K10" s="5">
        <v>0.031139787633871062</v>
      </c>
      <c r="L10" s="5">
        <v>-35.4274742302769</v>
      </c>
      <c r="M10" s="5">
        <v>-63.78273459127502</v>
      </c>
      <c r="N10" s="2">
        <v>603263</v>
      </c>
      <c r="O10" s="5">
        <v>0.09138636402857665</v>
      </c>
      <c r="P10" s="5">
        <v>0.05394680461078798</v>
      </c>
      <c r="Q10" s="5">
        <v>-34.58415067496425</v>
      </c>
      <c r="R10" s="9">
        <v>-63.3134551267893</v>
      </c>
      <c r="S10" s="155"/>
      <c r="T10" s="155"/>
      <c r="U10" s="159"/>
      <c r="V10" s="153"/>
      <c r="W10" s="269"/>
      <c r="X10" s="270"/>
      <c r="Y10" s="270"/>
    </row>
    <row r="11" spans="1:25" ht="22.5" customHeight="1">
      <c r="A11" s="279" t="s">
        <v>8</v>
      </c>
      <c r="B11" s="280"/>
      <c r="C11" s="281"/>
      <c r="D11" s="2">
        <v>24405698</v>
      </c>
      <c r="E11" s="5">
        <v>3.935494768765197</v>
      </c>
      <c r="F11" s="5">
        <v>3.7362162178398854</v>
      </c>
      <c r="G11" s="5">
        <v>4.368794259516989</v>
      </c>
      <c r="H11" s="5">
        <v>2.722481741179422</v>
      </c>
      <c r="I11" s="2">
        <v>976189</v>
      </c>
      <c r="J11" s="5">
        <v>2.44165792492255</v>
      </c>
      <c r="K11" s="5">
        <v>2.532530367106688</v>
      </c>
      <c r="L11" s="5">
        <v>4.369743766291251</v>
      </c>
      <c r="M11" s="5">
        <v>-12.553480722378254</v>
      </c>
      <c r="N11" s="2">
        <v>25381887</v>
      </c>
      <c r="O11" s="5">
        <v>3.8450201075056776</v>
      </c>
      <c r="P11" s="5">
        <v>3.6638662160075546</v>
      </c>
      <c r="Q11" s="5">
        <v>4.368830777288906</v>
      </c>
      <c r="R11" s="9">
        <v>-10.409570234301341</v>
      </c>
      <c r="S11" s="155"/>
      <c r="T11" s="155"/>
      <c r="U11" s="159"/>
      <c r="V11" s="153"/>
      <c r="W11" s="269"/>
      <c r="X11" s="270"/>
      <c r="Y11" s="270"/>
    </row>
    <row r="12" spans="1:25" ht="22.5" customHeight="1">
      <c r="A12" s="279" t="s">
        <v>9</v>
      </c>
      <c r="B12" s="280"/>
      <c r="C12" s="281"/>
      <c r="D12" s="2">
        <v>300686</v>
      </c>
      <c r="E12" s="5">
        <v>0.04848655342866785</v>
      </c>
      <c r="F12" s="5">
        <v>0.05361889472791021</v>
      </c>
      <c r="G12" s="5">
        <v>-10.400252690799434</v>
      </c>
      <c r="H12" s="5">
        <v>-0.5638668883022149</v>
      </c>
      <c r="I12" s="2">
        <v>16378</v>
      </c>
      <c r="J12" s="5">
        <v>0.040964888453344096</v>
      </c>
      <c r="K12" s="5">
        <v>0.04786695874558145</v>
      </c>
      <c r="L12" s="5">
        <v>-7.583794154158667</v>
      </c>
      <c r="M12" s="5">
        <v>0.12590133913241175</v>
      </c>
      <c r="N12" s="2">
        <v>317064</v>
      </c>
      <c r="O12" s="5">
        <v>0.04803100161017107</v>
      </c>
      <c r="P12" s="5">
        <v>0.05490182197966179</v>
      </c>
      <c r="Q12" s="5">
        <v>-10.258979366561931</v>
      </c>
      <c r="R12" s="9">
        <v>-5.3410912038654175</v>
      </c>
      <c r="S12" s="155"/>
      <c r="T12" s="155"/>
      <c r="U12" s="159"/>
      <c r="V12" s="153"/>
      <c r="W12" s="269"/>
      <c r="X12" s="270"/>
      <c r="Y12" s="270"/>
    </row>
    <row r="13" spans="1:25" ht="22.5" customHeight="1">
      <c r="A13" s="279" t="s">
        <v>10</v>
      </c>
      <c r="B13" s="280"/>
      <c r="C13" s="281"/>
      <c r="D13" s="215">
        <v>0</v>
      </c>
      <c r="E13" s="5">
        <v>0</v>
      </c>
      <c r="F13" s="5">
        <v>0</v>
      </c>
      <c r="G13" s="5">
        <v>0</v>
      </c>
      <c r="H13" s="5">
        <v>0</v>
      </c>
      <c r="I13" s="215">
        <v>0</v>
      </c>
      <c r="J13" s="5">
        <v>0</v>
      </c>
      <c r="K13" s="5">
        <v>0</v>
      </c>
      <c r="L13" s="5">
        <v>0</v>
      </c>
      <c r="M13" s="5">
        <v>0</v>
      </c>
      <c r="N13" s="215">
        <v>0</v>
      </c>
      <c r="O13" s="5">
        <v>0</v>
      </c>
      <c r="P13" s="5">
        <v>0</v>
      </c>
      <c r="Q13" s="5">
        <v>0</v>
      </c>
      <c r="R13" s="9">
        <v>0</v>
      </c>
      <c r="S13" s="155"/>
      <c r="T13" s="155"/>
      <c r="U13" s="159"/>
      <c r="V13" s="153"/>
      <c r="W13" s="269"/>
      <c r="X13" s="270"/>
      <c r="Y13" s="270"/>
    </row>
    <row r="14" spans="1:25" ht="22.5" customHeight="1">
      <c r="A14" s="279" t="s">
        <v>78</v>
      </c>
      <c r="B14" s="280"/>
      <c r="C14" s="281"/>
      <c r="D14" s="2">
        <v>1442425</v>
      </c>
      <c r="E14" s="5">
        <v>0.23259552100645267</v>
      </c>
      <c r="F14" s="5">
        <v>0.2145016223930545</v>
      </c>
      <c r="G14" s="5">
        <v>7.442002510214024</v>
      </c>
      <c r="H14" s="5">
        <v>39.568791831184456</v>
      </c>
      <c r="I14" s="2">
        <v>91575</v>
      </c>
      <c r="J14" s="5">
        <v>0.2290487031453771</v>
      </c>
      <c r="K14" s="5">
        <v>0.16989268428115664</v>
      </c>
      <c r="L14" s="5">
        <v>5.885413655547197</v>
      </c>
      <c r="M14" s="5">
        <v>-3.159503462042295</v>
      </c>
      <c r="N14" s="2">
        <v>1534000</v>
      </c>
      <c r="O14" s="5">
        <v>0.23238070695507035</v>
      </c>
      <c r="P14" s="5">
        <v>0.15837049161567515</v>
      </c>
      <c r="Q14" s="5">
        <v>7.3477956613016175</v>
      </c>
      <c r="R14" s="9">
        <v>-2.846299810246677</v>
      </c>
      <c r="S14" s="155"/>
      <c r="T14" s="155"/>
      <c r="U14" s="159"/>
      <c r="V14" s="153"/>
      <c r="W14" s="269"/>
      <c r="X14" s="270"/>
      <c r="Y14" s="270"/>
    </row>
    <row r="15" spans="1:25" ht="22.5" customHeight="1">
      <c r="A15" s="279" t="s">
        <v>40</v>
      </c>
      <c r="B15" s="280"/>
      <c r="C15" s="281"/>
      <c r="D15" s="2">
        <v>913371</v>
      </c>
      <c r="E15" s="5">
        <v>0.14728391674935243</v>
      </c>
      <c r="F15" s="5">
        <v>0.12189419800524987</v>
      </c>
      <c r="G15" s="5">
        <v>19.722456341336496</v>
      </c>
      <c r="H15" s="5">
        <v>9.225919048430356</v>
      </c>
      <c r="I15" s="2">
        <v>27835</v>
      </c>
      <c r="J15" s="5">
        <v>0.0696213011417043</v>
      </c>
      <c r="K15" s="5">
        <v>0.06234797227097941</v>
      </c>
      <c r="L15" s="5">
        <v>15.215861583674823</v>
      </c>
      <c r="M15" s="5">
        <v>8.374548221419047</v>
      </c>
      <c r="N15" s="2">
        <v>941206</v>
      </c>
      <c r="O15" s="5">
        <v>0.1425802579337379</v>
      </c>
      <c r="P15" s="5">
        <v>0.11154850322339395</v>
      </c>
      <c r="Q15" s="5">
        <v>19.58412636297338</v>
      </c>
      <c r="R15" s="9">
        <v>6.326150634708398</v>
      </c>
      <c r="S15" s="155"/>
      <c r="T15" s="155"/>
      <c r="U15" s="159"/>
      <c r="V15" s="153"/>
      <c r="W15" s="269"/>
      <c r="X15" s="270"/>
      <c r="Y15" s="270"/>
    </row>
    <row r="16" spans="1:25" ht="22.5" customHeight="1">
      <c r="A16" s="307" t="s">
        <v>11</v>
      </c>
      <c r="B16" s="305"/>
      <c r="C16" s="306"/>
      <c r="D16" s="2">
        <v>119076440</v>
      </c>
      <c r="E16" s="5">
        <v>19.20144659264336</v>
      </c>
      <c r="F16" s="5">
        <v>19.23611049808182</v>
      </c>
      <c r="G16" s="5">
        <v>-1.0945977471868673</v>
      </c>
      <c r="H16" s="5">
        <v>-3.971670199451637</v>
      </c>
      <c r="I16" s="2">
        <v>15368304</v>
      </c>
      <c r="J16" s="5">
        <v>38.43942233954585</v>
      </c>
      <c r="K16" s="5">
        <v>43.6011771835586</v>
      </c>
      <c r="L16" s="5">
        <v>-2.2977191787601754</v>
      </c>
      <c r="M16" s="5">
        <v>-3.58485857433638</v>
      </c>
      <c r="N16" s="6">
        <v>134444744</v>
      </c>
      <c r="O16" s="5">
        <v>20.36660016760981</v>
      </c>
      <c r="P16" s="5">
        <v>21.854896473573078</v>
      </c>
      <c r="Q16" s="5">
        <v>-1.2336237366867806</v>
      </c>
      <c r="R16" s="9">
        <v>-2.406236077692512</v>
      </c>
      <c r="S16" s="155"/>
      <c r="T16" s="155"/>
      <c r="U16" s="159"/>
      <c r="V16" s="153"/>
      <c r="W16" s="269"/>
      <c r="X16" s="270"/>
      <c r="Y16" s="270"/>
    </row>
    <row r="17" spans="1:25" ht="42.75" customHeight="1">
      <c r="A17" s="282" t="s">
        <v>101</v>
      </c>
      <c r="B17" s="283"/>
      <c r="C17" s="284"/>
      <c r="D17" s="148">
        <v>343799937</v>
      </c>
      <c r="E17" s="22">
        <v>55.438809968282996</v>
      </c>
      <c r="F17" s="22">
        <v>54.87593512575171</v>
      </c>
      <c r="G17" s="22">
        <v>0.10028023454179902</v>
      </c>
      <c r="H17" s="22">
        <v>-0.48864433308261823</v>
      </c>
      <c r="I17" s="148">
        <v>23222789</v>
      </c>
      <c r="J17" s="22">
        <v>58.085172851419365</v>
      </c>
      <c r="K17" s="22">
        <v>64.25769867776829</v>
      </c>
      <c r="L17" s="22">
        <v>-0.9163031900777412</v>
      </c>
      <c r="M17" s="22">
        <v>-3.259595933967333</v>
      </c>
      <c r="N17" s="148">
        <v>367022726</v>
      </c>
      <c r="O17" s="22">
        <v>55.5990877030359</v>
      </c>
      <c r="P17" s="22">
        <v>57.01168594360075</v>
      </c>
      <c r="Q17" s="22">
        <v>0.03533972474873792</v>
      </c>
      <c r="R17" s="123">
        <v>-1.469066713399684</v>
      </c>
      <c r="S17" s="155"/>
      <c r="T17" s="155"/>
      <c r="U17" s="159"/>
      <c r="V17" s="153"/>
      <c r="W17" s="269"/>
      <c r="X17" s="270"/>
      <c r="Y17" s="270"/>
    </row>
    <row r="18" spans="1:25" ht="22.5" customHeight="1">
      <c r="A18" s="279" t="s">
        <v>12</v>
      </c>
      <c r="B18" s="280"/>
      <c r="C18" s="281"/>
      <c r="D18" s="2">
        <v>175919</v>
      </c>
      <c r="E18" s="5">
        <v>0.028367486323333375</v>
      </c>
      <c r="F18" s="5">
        <v>0.03062170175984512</v>
      </c>
      <c r="G18" s="5">
        <v>-8.210107798428425</v>
      </c>
      <c r="H18" s="5">
        <v>-4.8244764586406035</v>
      </c>
      <c r="I18" s="2">
        <v>5027</v>
      </c>
      <c r="J18" s="5">
        <v>0.012573604484977458</v>
      </c>
      <c r="K18" s="5">
        <v>0.017050004966990374</v>
      </c>
      <c r="L18" s="5">
        <v>-16.48114304701778</v>
      </c>
      <c r="M18" s="5">
        <v>-2.197112366603889</v>
      </c>
      <c r="N18" s="2">
        <v>180946</v>
      </c>
      <c r="O18" s="5">
        <v>0.02741092529380193</v>
      </c>
      <c r="P18" s="5">
        <v>0.03210729729482986</v>
      </c>
      <c r="Q18" s="5">
        <v>-8.461954844617125</v>
      </c>
      <c r="R18" s="9">
        <v>-6.020371208691714</v>
      </c>
      <c r="S18" s="155"/>
      <c r="T18" s="155"/>
      <c r="U18" s="159"/>
      <c r="V18" s="153"/>
      <c r="W18" s="269"/>
      <c r="X18" s="270"/>
      <c r="Y18" s="270"/>
    </row>
    <row r="19" spans="1:25" ht="22.5" customHeight="1">
      <c r="A19" s="279" t="s">
        <v>79</v>
      </c>
      <c r="B19" s="280"/>
      <c r="C19" s="281"/>
      <c r="D19" s="2">
        <v>5360595</v>
      </c>
      <c r="E19" s="5">
        <v>0.864412629377323</v>
      </c>
      <c r="F19" s="5">
        <v>0.831992406935117</v>
      </c>
      <c r="G19" s="5">
        <v>2.9449551432581274</v>
      </c>
      <c r="H19" s="5">
        <v>3.449841892262654</v>
      </c>
      <c r="I19" s="2">
        <v>238337</v>
      </c>
      <c r="J19" s="5">
        <v>0.5961319220481545</v>
      </c>
      <c r="K19" s="5">
        <v>0.6749279485448798</v>
      </c>
      <c r="L19" s="5">
        <v>-3.309992859924705</v>
      </c>
      <c r="M19" s="5">
        <v>3.26719410607393</v>
      </c>
      <c r="N19" s="2">
        <v>5598932</v>
      </c>
      <c r="O19" s="5">
        <v>0.8481641306084524</v>
      </c>
      <c r="P19" s="5">
        <v>0.816642389094092</v>
      </c>
      <c r="Q19" s="5">
        <v>2.662246458393682</v>
      </c>
      <c r="R19" s="9">
        <v>-0.6576369133076412</v>
      </c>
      <c r="S19" s="155"/>
      <c r="T19" s="155"/>
      <c r="U19" s="159"/>
      <c r="V19" s="153"/>
      <c r="W19" s="269"/>
      <c r="X19" s="270"/>
      <c r="Y19" s="270"/>
    </row>
    <row r="20" spans="1:25" ht="22.5" customHeight="1">
      <c r="A20" s="279" t="s">
        <v>13</v>
      </c>
      <c r="B20" s="280"/>
      <c r="C20" s="281"/>
      <c r="D20" s="2">
        <v>9561313</v>
      </c>
      <c r="E20" s="5">
        <v>1.5417914822197125</v>
      </c>
      <c r="F20" s="5">
        <v>1.6030149467933672</v>
      </c>
      <c r="G20" s="5">
        <v>-4.700329675630911</v>
      </c>
      <c r="H20" s="5">
        <v>-3.0960156608878435</v>
      </c>
      <c r="I20" s="2">
        <v>532086</v>
      </c>
      <c r="J20" s="5">
        <v>1.3308611330801103</v>
      </c>
      <c r="K20" s="5">
        <v>1.4445228213304206</v>
      </c>
      <c r="L20" s="5">
        <v>1.1049440307370162</v>
      </c>
      <c r="M20" s="5">
        <v>-0.04429922040944234</v>
      </c>
      <c r="N20" s="2">
        <v>10093399</v>
      </c>
      <c r="O20" s="5">
        <v>1.5290164245108213</v>
      </c>
      <c r="P20" s="5">
        <v>1.6829073260161846</v>
      </c>
      <c r="Q20" s="5">
        <v>-4.4109935607585555</v>
      </c>
      <c r="R20" s="9">
        <v>-1.5366679368096783</v>
      </c>
      <c r="S20" s="155"/>
      <c r="T20" s="155"/>
      <c r="U20" s="159"/>
      <c r="V20" s="153"/>
      <c r="W20" s="269"/>
      <c r="X20" s="270"/>
      <c r="Y20" s="270"/>
    </row>
    <row r="21" spans="1:25" ht="22.5" customHeight="1">
      <c r="A21" s="279" t="s">
        <v>14</v>
      </c>
      <c r="B21" s="280"/>
      <c r="C21" s="281"/>
      <c r="D21" s="2">
        <v>3410246</v>
      </c>
      <c r="E21" s="5">
        <v>0.5499127823839515</v>
      </c>
      <c r="F21" s="5">
        <v>0.5465751835324478</v>
      </c>
      <c r="G21" s="5">
        <v>-0.311001392914406</v>
      </c>
      <c r="H21" s="5">
        <v>-1.353017254430398</v>
      </c>
      <c r="I21" s="2">
        <v>72684</v>
      </c>
      <c r="J21" s="5">
        <v>0.18179826305671404</v>
      </c>
      <c r="K21" s="5">
        <v>0.18961017237440114</v>
      </c>
      <c r="L21" s="5">
        <v>6.350228257052564</v>
      </c>
      <c r="M21" s="5">
        <v>-1.7981126193782444</v>
      </c>
      <c r="N21" s="2">
        <v>3482930</v>
      </c>
      <c r="O21" s="5">
        <v>0.5276178198663775</v>
      </c>
      <c r="P21" s="5">
        <v>0.5470447749987508</v>
      </c>
      <c r="Q21" s="5">
        <v>-0.18052698748061857</v>
      </c>
      <c r="R21" s="9">
        <v>-1.8863203771087456</v>
      </c>
      <c r="S21" s="155"/>
      <c r="T21" s="155"/>
      <c r="U21" s="159"/>
      <c r="V21" s="153"/>
      <c r="W21" s="269"/>
      <c r="X21" s="270"/>
      <c r="Y21" s="270"/>
    </row>
    <row r="22" spans="1:25" ht="22.5" customHeight="1">
      <c r="A22" s="279" t="s">
        <v>15</v>
      </c>
      <c r="B22" s="280"/>
      <c r="C22" s="281"/>
      <c r="D22" s="2">
        <v>90062198</v>
      </c>
      <c r="E22" s="5">
        <v>14.522809759118358</v>
      </c>
      <c r="F22" s="5">
        <v>14.047111076095323</v>
      </c>
      <c r="G22" s="5">
        <v>2.4393843727516895</v>
      </c>
      <c r="H22" s="5">
        <v>-1.0465274022820523</v>
      </c>
      <c r="I22" s="2">
        <v>3650028</v>
      </c>
      <c r="J22" s="5">
        <v>9.129502373402287</v>
      </c>
      <c r="K22" s="5">
        <v>10.29974603645522</v>
      </c>
      <c r="L22" s="5">
        <v>10.25436241448557</v>
      </c>
      <c r="M22" s="5">
        <v>-2.4197476080514235</v>
      </c>
      <c r="N22" s="2">
        <v>93712226</v>
      </c>
      <c r="O22" s="5">
        <v>14.196162534689257</v>
      </c>
      <c r="P22" s="5">
        <v>14.323258476453073</v>
      </c>
      <c r="Q22" s="5">
        <v>2.722980001020076</v>
      </c>
      <c r="R22" s="9">
        <v>0.03480563671793391</v>
      </c>
      <c r="S22" s="155"/>
      <c r="T22" s="155"/>
      <c r="U22" s="159"/>
      <c r="V22" s="153"/>
      <c r="W22" s="269"/>
      <c r="X22" s="270"/>
      <c r="Y22" s="270"/>
    </row>
    <row r="23" spans="1:25" ht="22.5" customHeight="1">
      <c r="A23" s="308" t="s">
        <v>28</v>
      </c>
      <c r="B23" s="309"/>
      <c r="C23" s="310"/>
      <c r="D23" s="2">
        <v>2693167</v>
      </c>
      <c r="E23" s="5">
        <v>0.4342815616218417</v>
      </c>
      <c r="F23" s="5">
        <v>0.4057328349271398</v>
      </c>
      <c r="G23" s="5">
        <v>6.055833969313838</v>
      </c>
      <c r="H23" s="5">
        <v>5.82243286255968</v>
      </c>
      <c r="I23" s="2">
        <v>0</v>
      </c>
      <c r="J23" s="5">
        <v>0</v>
      </c>
      <c r="K23" s="5">
        <v>0</v>
      </c>
      <c r="L23" s="5">
        <v>0</v>
      </c>
      <c r="M23" s="5">
        <v>0</v>
      </c>
      <c r="N23" s="2">
        <v>2693167</v>
      </c>
      <c r="O23" s="5">
        <v>0.4079791730169921</v>
      </c>
      <c r="P23" s="5">
        <v>0.37112933838272694</v>
      </c>
      <c r="Q23" s="5">
        <v>6.055833969313838</v>
      </c>
      <c r="R23" s="9">
        <v>10.724664296214812</v>
      </c>
      <c r="S23" s="155"/>
      <c r="T23" s="155"/>
      <c r="U23" s="159"/>
      <c r="V23" s="153"/>
      <c r="W23" s="269"/>
      <c r="X23" s="270"/>
      <c r="Y23" s="270"/>
    </row>
    <row r="24" spans="1:25" ht="22.5" customHeight="1">
      <c r="A24" s="279" t="s">
        <v>16</v>
      </c>
      <c r="B24" s="280"/>
      <c r="C24" s="281"/>
      <c r="D24" s="2">
        <v>39487965</v>
      </c>
      <c r="E24" s="5">
        <v>6.367557268252816</v>
      </c>
      <c r="F24" s="5">
        <v>6.6530549798583625</v>
      </c>
      <c r="G24" s="5">
        <v>-5.167963900009369</v>
      </c>
      <c r="H24" s="5">
        <v>4.926338711098282</v>
      </c>
      <c r="I24" s="2">
        <v>2423406</v>
      </c>
      <c r="J24" s="5">
        <v>6.061457837780242</v>
      </c>
      <c r="K24" s="5">
        <v>6.370179519425692</v>
      </c>
      <c r="L24" s="5">
        <v>-0.7802776212873539</v>
      </c>
      <c r="M24" s="5">
        <v>-4.889538104084664</v>
      </c>
      <c r="N24" s="2">
        <v>41911371</v>
      </c>
      <c r="O24" s="5">
        <v>6.349018267559474</v>
      </c>
      <c r="P24" s="5">
        <v>6.4977173252178515</v>
      </c>
      <c r="Q24" s="5">
        <v>-4.924856117063044</v>
      </c>
      <c r="R24" s="9">
        <v>1.5126747586658382</v>
      </c>
      <c r="S24" s="155"/>
      <c r="T24" s="155"/>
      <c r="U24" s="159"/>
      <c r="V24" s="153"/>
      <c r="W24" s="269"/>
      <c r="X24" s="270"/>
      <c r="Y24" s="270"/>
    </row>
    <row r="25" spans="1:25" ht="22.5" customHeight="1">
      <c r="A25" s="279" t="s">
        <v>17</v>
      </c>
      <c r="B25" s="280"/>
      <c r="C25" s="281"/>
      <c r="D25" s="2">
        <v>2343892</v>
      </c>
      <c r="E25" s="5">
        <v>0.3779598807028832</v>
      </c>
      <c r="F25" s="5">
        <v>0.3920246966978951</v>
      </c>
      <c r="G25" s="5">
        <v>-4.470918124054961</v>
      </c>
      <c r="H25" s="5">
        <v>-59.32489258418949</v>
      </c>
      <c r="I25" s="2">
        <v>136516</v>
      </c>
      <c r="J25" s="5">
        <v>0.3414557767796265</v>
      </c>
      <c r="K25" s="5">
        <v>0.18372529421586517</v>
      </c>
      <c r="L25" s="5">
        <v>16.325400274376477</v>
      </c>
      <c r="M25" s="5">
        <v>-4.2189639434048445</v>
      </c>
      <c r="N25" s="2">
        <v>2480408</v>
      </c>
      <c r="O25" s="5">
        <v>0.37574899907236775</v>
      </c>
      <c r="P25" s="5">
        <v>0.9433127997278514</v>
      </c>
      <c r="Q25" s="5">
        <v>-3.5216206323973296</v>
      </c>
      <c r="R25" s="9">
        <v>70.87169970741263</v>
      </c>
      <c r="S25" s="155"/>
      <c r="T25" s="155"/>
      <c r="U25" s="159"/>
      <c r="V25" s="153"/>
      <c r="W25" s="269"/>
      <c r="X25" s="270"/>
      <c r="Y25" s="270"/>
    </row>
    <row r="26" spans="1:25" ht="22.5" customHeight="1">
      <c r="A26" s="279" t="s">
        <v>18</v>
      </c>
      <c r="B26" s="280"/>
      <c r="C26" s="281"/>
      <c r="D26" s="2">
        <v>2060755</v>
      </c>
      <c r="E26" s="5">
        <v>0.33230315814801625</v>
      </c>
      <c r="F26" s="5">
        <v>0.2896207691236026</v>
      </c>
      <c r="G26" s="5">
        <v>13.686290043184954</v>
      </c>
      <c r="H26" s="5">
        <v>4.327536809099158</v>
      </c>
      <c r="I26" s="2">
        <v>675528</v>
      </c>
      <c r="J26" s="5">
        <v>1.6896403203755423</v>
      </c>
      <c r="K26" s="5">
        <v>0.3337500169966553</v>
      </c>
      <c r="L26" s="150">
        <v>-33.77072581530692</v>
      </c>
      <c r="M26" s="150">
        <v>36.087281489497</v>
      </c>
      <c r="N26" s="2">
        <v>2736283</v>
      </c>
      <c r="O26" s="5">
        <v>0.41451067664220387</v>
      </c>
      <c r="P26" s="5">
        <v>0.28758287236681274</v>
      </c>
      <c r="Q26" s="5">
        <v>-3.4020769229683054</v>
      </c>
      <c r="R26" s="9">
        <v>44.13352132895022</v>
      </c>
      <c r="S26" s="155"/>
      <c r="T26" s="155"/>
      <c r="U26" s="159"/>
      <c r="V26" s="153"/>
      <c r="W26" s="269"/>
      <c r="X26" s="270"/>
      <c r="Y26" s="270"/>
    </row>
    <row r="27" spans="1:25" ht="22.5" customHeight="1">
      <c r="A27" s="279" t="s">
        <v>19</v>
      </c>
      <c r="B27" s="280"/>
      <c r="C27" s="281"/>
      <c r="D27" s="2">
        <v>19906733</v>
      </c>
      <c r="E27" s="5">
        <v>3.21002265883588</v>
      </c>
      <c r="F27" s="5">
        <v>3.290115667169644</v>
      </c>
      <c r="G27" s="5">
        <v>-3.3280987907133266</v>
      </c>
      <c r="H27" s="5">
        <v>31.302827530209072</v>
      </c>
      <c r="I27" s="2">
        <v>2278418</v>
      </c>
      <c r="J27" s="5">
        <v>5.698811773115848</v>
      </c>
      <c r="K27" s="5">
        <v>1.5898117356070613</v>
      </c>
      <c r="L27" s="5">
        <v>172.76088000124503</v>
      </c>
      <c r="M27" s="5">
        <v>4.264065225036418</v>
      </c>
      <c r="N27" s="2">
        <v>22185151</v>
      </c>
      <c r="O27" s="5">
        <v>3.36075689262385</v>
      </c>
      <c r="P27" s="5">
        <v>2.5153643387627773</v>
      </c>
      <c r="Q27" s="5">
        <v>3.536490285743838</v>
      </c>
      <c r="R27" s="9">
        <v>20.923102019160652</v>
      </c>
      <c r="S27" s="155"/>
      <c r="T27" s="155"/>
      <c r="U27" s="159"/>
      <c r="V27" s="153"/>
      <c r="W27" s="269"/>
      <c r="X27" s="270"/>
      <c r="Y27" s="270"/>
    </row>
    <row r="28" spans="1:25" ht="22.5" customHeight="1">
      <c r="A28" s="279" t="s">
        <v>20</v>
      </c>
      <c r="B28" s="280"/>
      <c r="C28" s="281"/>
      <c r="D28" s="2">
        <v>16213294</v>
      </c>
      <c r="E28" s="5">
        <v>2.6144441237227536</v>
      </c>
      <c r="F28" s="5">
        <v>2.348640778322384</v>
      </c>
      <c r="G28" s="5">
        <v>10.297608341131735</v>
      </c>
      <c r="H28" s="5">
        <v>-16.605591314983442</v>
      </c>
      <c r="I28" s="2">
        <v>1693262</v>
      </c>
      <c r="J28" s="5">
        <v>4.23521119503519</v>
      </c>
      <c r="K28" s="5">
        <v>5.369566928505899</v>
      </c>
      <c r="L28" s="5">
        <v>10.350342339430213</v>
      </c>
      <c r="M28" s="5">
        <v>13.929203745305301</v>
      </c>
      <c r="N28" s="2">
        <v>17906556</v>
      </c>
      <c r="O28" s="5">
        <v>2.7126063509847174</v>
      </c>
      <c r="P28" s="5">
        <v>3.029645135697753</v>
      </c>
      <c r="Q28" s="5">
        <v>10.302592763472788</v>
      </c>
      <c r="R28" s="9">
        <v>4.690107835562003</v>
      </c>
      <c r="S28" s="155"/>
      <c r="T28" s="155"/>
      <c r="U28" s="159"/>
      <c r="V28" s="153"/>
      <c r="W28" s="269"/>
      <c r="X28" s="270"/>
      <c r="Y28" s="270"/>
    </row>
    <row r="29" spans="1:25" ht="22.5" customHeight="1">
      <c r="A29" s="279" t="s">
        <v>21</v>
      </c>
      <c r="B29" s="280"/>
      <c r="C29" s="281"/>
      <c r="D29" s="2">
        <v>18518916</v>
      </c>
      <c r="E29" s="5">
        <v>2.986232847804726</v>
      </c>
      <c r="F29" s="5">
        <v>3.3155810791615026</v>
      </c>
      <c r="G29" s="5">
        <v>-10.758400899330397</v>
      </c>
      <c r="H29" s="5">
        <v>16.302032302933284</v>
      </c>
      <c r="I29" s="2">
        <v>889402</v>
      </c>
      <c r="J29" s="5">
        <v>2.224585036034995</v>
      </c>
      <c r="K29" s="5">
        <v>2.8673227544326796</v>
      </c>
      <c r="L29" s="5">
        <v>7.6649682901112755</v>
      </c>
      <c r="M29" s="5">
        <v>-27.545163116782206</v>
      </c>
      <c r="N29" s="2">
        <v>19408318</v>
      </c>
      <c r="O29" s="5">
        <v>2.9401034274112234</v>
      </c>
      <c r="P29" s="5">
        <v>2.921619757278075</v>
      </c>
      <c r="Q29" s="5">
        <v>-10.053072822727287</v>
      </c>
      <c r="R29" s="9">
        <v>-3.850840719148536</v>
      </c>
      <c r="S29" s="155"/>
      <c r="T29" s="155"/>
      <c r="U29" s="159"/>
      <c r="V29" s="153"/>
      <c r="W29" s="269"/>
      <c r="X29" s="270"/>
      <c r="Y29" s="270"/>
    </row>
    <row r="30" spans="1:25" ht="22.5" customHeight="1">
      <c r="A30" s="279" t="s">
        <v>22</v>
      </c>
      <c r="B30" s="280"/>
      <c r="C30" s="281"/>
      <c r="D30" s="2">
        <v>66548138</v>
      </c>
      <c r="E30" s="5">
        <v>10.731094393205408</v>
      </c>
      <c r="F30" s="5">
        <v>11.369978753871662</v>
      </c>
      <c r="G30" s="5">
        <v>-6.483619378271655</v>
      </c>
      <c r="H30" s="5">
        <v>27.116302447791355</v>
      </c>
      <c r="I30" s="2">
        <v>4163097</v>
      </c>
      <c r="J30" s="5">
        <v>10.41279791338695</v>
      </c>
      <c r="K30" s="5">
        <v>6.402088089375951</v>
      </c>
      <c r="L30" s="5">
        <v>37.95787991879794</v>
      </c>
      <c r="M30" s="5">
        <v>-5.338517226425722</v>
      </c>
      <c r="N30" s="2">
        <v>70711235</v>
      </c>
      <c r="O30" s="5">
        <v>10.711816674684558</v>
      </c>
      <c r="P30" s="5">
        <v>9.01998222510847</v>
      </c>
      <c r="Q30" s="5">
        <v>-4.675721798169235</v>
      </c>
      <c r="R30" s="9">
        <v>-16.272275536966575</v>
      </c>
      <c r="S30" s="155"/>
      <c r="T30" s="155"/>
      <c r="U30" s="159"/>
      <c r="V30" s="153"/>
      <c r="W30" s="269"/>
      <c r="X30" s="270"/>
      <c r="Y30" s="270"/>
    </row>
    <row r="31" spans="1:25" ht="22.5" customHeight="1">
      <c r="A31" s="1"/>
      <c r="B31" s="305" t="s">
        <v>23</v>
      </c>
      <c r="C31" s="306"/>
      <c r="D31" s="2">
        <v>19517438</v>
      </c>
      <c r="E31" s="5">
        <v>3.147247628348883</v>
      </c>
      <c r="F31" s="5">
        <v>3.0920661753358853</v>
      </c>
      <c r="G31" s="5">
        <v>0.852220114887416</v>
      </c>
      <c r="H31" s="5">
        <v>5.391407734256859</v>
      </c>
      <c r="I31" s="2">
        <v>947797</v>
      </c>
      <c r="J31" s="5">
        <v>2.3706434473937095</v>
      </c>
      <c r="K31" s="5">
        <v>2.690319517694975</v>
      </c>
      <c r="L31" s="5">
        <v>-5.940606832873854</v>
      </c>
      <c r="M31" s="5">
        <v>-22.456068687722578</v>
      </c>
      <c r="N31" s="2">
        <v>20465235</v>
      </c>
      <c r="O31" s="5">
        <v>3.100212371122326</v>
      </c>
      <c r="P31" s="5">
        <v>2.992005387986833</v>
      </c>
      <c r="Q31" s="5">
        <v>0.5160320370605831</v>
      </c>
      <c r="R31" s="9">
        <v>-13.017790880605645</v>
      </c>
      <c r="S31" s="155"/>
      <c r="T31" s="155"/>
      <c r="U31" s="159"/>
      <c r="V31" s="153"/>
      <c r="W31" s="269"/>
      <c r="X31" s="270"/>
      <c r="Y31" s="270"/>
    </row>
    <row r="32" spans="1:25" ht="22.5" customHeight="1" thickBot="1">
      <c r="A32" s="302" t="s">
        <v>4</v>
      </c>
      <c r="B32" s="303"/>
      <c r="C32" s="304"/>
      <c r="D32" s="4">
        <v>620143068</v>
      </c>
      <c r="E32" s="149">
        <v>100</v>
      </c>
      <c r="F32" s="149">
        <v>100</v>
      </c>
      <c r="G32" s="149">
        <v>-0.916046225326113</v>
      </c>
      <c r="H32" s="149">
        <v>2.5970028643823184</v>
      </c>
      <c r="I32" s="4">
        <v>39980580</v>
      </c>
      <c r="J32" s="149">
        <v>100</v>
      </c>
      <c r="K32" s="149">
        <v>100</v>
      </c>
      <c r="L32" s="149">
        <v>6.932726837251039</v>
      </c>
      <c r="M32" s="149">
        <v>-3.269818239250341</v>
      </c>
      <c r="N32" s="4">
        <v>660123648</v>
      </c>
      <c r="O32" s="149">
        <v>100</v>
      </c>
      <c r="P32" s="149">
        <v>100</v>
      </c>
      <c r="Q32" s="149">
        <v>-0.47360743878931544</v>
      </c>
      <c r="R32" s="151">
        <v>-1.5518117029431693</v>
      </c>
      <c r="S32" s="155"/>
      <c r="T32" s="155"/>
      <c r="U32" s="159"/>
      <c r="V32" s="153"/>
      <c r="W32" s="269"/>
      <c r="X32" s="270"/>
      <c r="Y32" s="270"/>
    </row>
    <row r="33" spans="1:17" ht="32.25" customHeight="1">
      <c r="A33" s="275" t="s">
        <v>102</v>
      </c>
      <c r="B33" s="276"/>
      <c r="C33" s="276"/>
      <c r="D33" s="276"/>
      <c r="E33" s="276"/>
      <c r="F33" s="276"/>
      <c r="G33" s="276"/>
      <c r="H33" s="276"/>
      <c r="I33" s="276"/>
      <c r="J33" s="276"/>
      <c r="K33" s="276"/>
      <c r="L33" s="276"/>
      <c r="M33" s="276"/>
      <c r="N33" s="276"/>
      <c r="O33" s="276"/>
      <c r="P33" s="276"/>
      <c r="Q33" s="276"/>
    </row>
  </sheetData>
  <sheetProtection/>
  <mergeCells count="43">
    <mergeCell ref="A25:C25"/>
    <mergeCell ref="A26:C26"/>
    <mergeCell ref="A27:C27"/>
    <mergeCell ref="A20:C20"/>
    <mergeCell ref="A21:C21"/>
    <mergeCell ref="A22:C22"/>
    <mergeCell ref="A23:C23"/>
    <mergeCell ref="A32:C32"/>
    <mergeCell ref="A28:C28"/>
    <mergeCell ref="A29:C29"/>
    <mergeCell ref="A30:C30"/>
    <mergeCell ref="B31:C31"/>
    <mergeCell ref="A14:C14"/>
    <mergeCell ref="A15:C15"/>
    <mergeCell ref="A16:C16"/>
    <mergeCell ref="A18:C18"/>
    <mergeCell ref="A24:C24"/>
    <mergeCell ref="A11:C11"/>
    <mergeCell ref="A9:C9"/>
    <mergeCell ref="A10:C10"/>
    <mergeCell ref="A12:C12"/>
    <mergeCell ref="A13:C13"/>
    <mergeCell ref="P2:R2"/>
    <mergeCell ref="A1:E1"/>
    <mergeCell ref="N3:R3"/>
    <mergeCell ref="N4:N5"/>
    <mergeCell ref="O4:P4"/>
    <mergeCell ref="Q4:R4"/>
    <mergeCell ref="A6:C6"/>
    <mergeCell ref="A3:C5"/>
    <mergeCell ref="D3:H3"/>
    <mergeCell ref="D4:D5"/>
    <mergeCell ref="E4:F4"/>
    <mergeCell ref="A33:Q33"/>
    <mergeCell ref="G4:H4"/>
    <mergeCell ref="I3:M3"/>
    <mergeCell ref="I4:I5"/>
    <mergeCell ref="J4:K4"/>
    <mergeCell ref="L4:M4"/>
    <mergeCell ref="A7:C7"/>
    <mergeCell ref="A19:C19"/>
    <mergeCell ref="A17:C17"/>
    <mergeCell ref="A8:C8"/>
  </mergeCells>
  <printOptions horizontalCentered="1"/>
  <pageMargins left="0.5905511811023623" right="0.5905511811023623" top="0.7874015748031497" bottom="0.3937007874015748"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tabColor rgb="FFFFFF00"/>
  </sheetPr>
  <dimension ref="A1:AG30"/>
  <sheetViews>
    <sheetView showGridLines="0" view="pageBreakPreview" zoomScale="90" zoomScaleSheetLayoutView="90" zoomScalePageLayoutView="0" workbookViewId="0" topLeftCell="A1">
      <pane xSplit="5" ySplit="3" topLeftCell="F4" activePane="bottomRight" state="frozen"/>
      <selection pane="topLeft" activeCell="N16" sqref="N6:N16"/>
      <selection pane="topRight" activeCell="N16" sqref="N6:N16"/>
      <selection pane="bottomLeft" activeCell="N16" sqref="N6:N16"/>
      <selection pane="bottomRight" activeCell="AF8" sqref="AF8"/>
    </sheetView>
  </sheetViews>
  <sheetFormatPr defaultColWidth="8.875" defaultRowHeight="13.5"/>
  <cols>
    <col min="1" max="1" width="4.75390625" style="77" customWidth="1"/>
    <col min="2" max="2" width="4.625" style="77" customWidth="1"/>
    <col min="3" max="4" width="10.25390625" style="77" customWidth="1"/>
    <col min="5" max="7" width="10.125" style="77" customWidth="1"/>
    <col min="8" max="8" width="10.125" style="77" hidden="1" customWidth="1"/>
    <col min="9" max="9" width="10.125" style="77" customWidth="1"/>
    <col min="10" max="12" width="10.125" style="77" hidden="1" customWidth="1"/>
    <col min="13" max="13" width="10.125" style="77" customWidth="1"/>
    <col min="14" max="17" width="10.125" style="77" hidden="1" customWidth="1"/>
    <col min="18" max="28" width="10.125" style="77" customWidth="1"/>
    <col min="29" max="29" width="8.875" style="77" customWidth="1"/>
    <col min="30" max="30" width="5.25390625" style="77" customWidth="1"/>
    <col min="31" max="31" width="2.875" style="77" customWidth="1"/>
    <col min="32" max="32" width="13.25390625" style="77" customWidth="1"/>
    <col min="33" max="33" width="13.00390625" style="77" customWidth="1"/>
    <col min="34" max="16384" width="8.875" style="77" customWidth="1"/>
  </cols>
  <sheetData>
    <row r="1" s="91" customFormat="1" ht="17.25">
      <c r="A1" s="91" t="s">
        <v>72</v>
      </c>
    </row>
    <row r="2" spans="13:28" s="91" customFormat="1" ht="18" thickBot="1">
      <c r="M2" s="92"/>
      <c r="N2" s="92"/>
      <c r="O2" s="92"/>
      <c r="P2" s="92"/>
      <c r="Q2" s="92"/>
      <c r="R2" s="92"/>
      <c r="S2" s="92"/>
      <c r="T2" s="92"/>
      <c r="U2" s="92"/>
      <c r="V2" s="92"/>
      <c r="W2" s="92"/>
      <c r="X2" s="92"/>
      <c r="Y2" s="92"/>
      <c r="Z2" s="92"/>
      <c r="AA2" s="92"/>
      <c r="AB2" s="92" t="s">
        <v>117</v>
      </c>
    </row>
    <row r="3" spans="1:33" s="78" customFormat="1" ht="27" customHeight="1">
      <c r="A3" s="331" t="s">
        <v>60</v>
      </c>
      <c r="B3" s="332"/>
      <c r="C3" s="332"/>
      <c r="D3" s="333"/>
      <c r="E3" s="93">
        <v>55</v>
      </c>
      <c r="F3" s="93" t="s">
        <v>29</v>
      </c>
      <c r="G3" s="93">
        <v>5</v>
      </c>
      <c r="H3" s="93">
        <v>9</v>
      </c>
      <c r="I3" s="93">
        <v>10</v>
      </c>
      <c r="J3" s="93">
        <v>11</v>
      </c>
      <c r="K3" s="93">
        <v>13</v>
      </c>
      <c r="L3" s="94">
        <v>14</v>
      </c>
      <c r="M3" s="93">
        <v>15</v>
      </c>
      <c r="N3" s="95">
        <v>16</v>
      </c>
      <c r="O3" s="93">
        <v>17</v>
      </c>
      <c r="P3" s="93">
        <v>18</v>
      </c>
      <c r="Q3" s="93">
        <v>19</v>
      </c>
      <c r="R3" s="95">
        <v>20</v>
      </c>
      <c r="S3" s="93">
        <v>21</v>
      </c>
      <c r="T3" s="93">
        <v>22</v>
      </c>
      <c r="U3" s="93">
        <v>23</v>
      </c>
      <c r="V3" s="93">
        <v>24</v>
      </c>
      <c r="W3" s="93">
        <v>25</v>
      </c>
      <c r="X3" s="95">
        <v>26</v>
      </c>
      <c r="Y3" s="94">
        <v>27</v>
      </c>
      <c r="Z3" s="93">
        <v>28</v>
      </c>
      <c r="AA3" s="93">
        <v>29</v>
      </c>
      <c r="AB3" s="229">
        <v>30</v>
      </c>
      <c r="AC3" s="160"/>
      <c r="AF3" s="271"/>
      <c r="AG3" s="271"/>
    </row>
    <row r="4" spans="1:33" s="78" customFormat="1" ht="18.75" customHeight="1">
      <c r="A4" s="79" t="s">
        <v>80</v>
      </c>
      <c r="B4" s="324" t="s">
        <v>6</v>
      </c>
      <c r="C4" s="324"/>
      <c r="D4" s="325"/>
      <c r="E4" s="96">
        <v>3277747</v>
      </c>
      <c r="F4" s="97">
        <v>10403456</v>
      </c>
      <c r="G4" s="97">
        <v>12784600</v>
      </c>
      <c r="H4" s="97">
        <v>8434324</v>
      </c>
      <c r="I4" s="97">
        <v>5761645</v>
      </c>
      <c r="J4" s="97">
        <v>5930732</v>
      </c>
      <c r="K4" s="97">
        <v>5941892</v>
      </c>
      <c r="L4" s="98">
        <v>6032074</v>
      </c>
      <c r="M4" s="97">
        <v>6373747</v>
      </c>
      <c r="N4" s="99">
        <v>9352093</v>
      </c>
      <c r="O4" s="97">
        <v>12098059</v>
      </c>
      <c r="P4" s="97">
        <v>17150397</v>
      </c>
      <c r="Q4" s="97">
        <v>6530420</v>
      </c>
      <c r="R4" s="99">
        <v>6267518</v>
      </c>
      <c r="S4" s="97">
        <v>5924168</v>
      </c>
      <c r="T4" s="97">
        <v>5794794</v>
      </c>
      <c r="U4" s="97">
        <v>5570511</v>
      </c>
      <c r="V4" s="97">
        <v>5277759</v>
      </c>
      <c r="W4" s="97">
        <v>5081700</v>
      </c>
      <c r="X4" s="99">
        <v>4828709</v>
      </c>
      <c r="Y4" s="98">
        <v>5035016</v>
      </c>
      <c r="Z4" s="97">
        <v>4870434</v>
      </c>
      <c r="AA4" s="97">
        <v>4877206</v>
      </c>
      <c r="AB4" s="230">
        <v>4933022</v>
      </c>
      <c r="AC4" s="162"/>
      <c r="AD4" s="163"/>
      <c r="AE4" s="163"/>
      <c r="AF4" s="272"/>
      <c r="AG4" s="272"/>
    </row>
    <row r="5" spans="1:33" s="78" customFormat="1" ht="18.75" customHeight="1">
      <c r="A5" s="79" t="s">
        <v>81</v>
      </c>
      <c r="B5" s="324" t="s">
        <v>7</v>
      </c>
      <c r="C5" s="324"/>
      <c r="D5" s="325"/>
      <c r="E5" s="100">
        <v>0</v>
      </c>
      <c r="F5" s="100">
        <v>2837536</v>
      </c>
      <c r="G5" s="101">
        <v>5015704</v>
      </c>
      <c r="H5" s="101">
        <v>2127936</v>
      </c>
      <c r="I5" s="101">
        <v>1733854</v>
      </c>
      <c r="J5" s="101">
        <v>1849531</v>
      </c>
      <c r="K5" s="101">
        <v>10353230</v>
      </c>
      <c r="L5" s="102">
        <v>2505917</v>
      </c>
      <c r="M5" s="101">
        <v>1681994</v>
      </c>
      <c r="N5" s="103">
        <v>1716308</v>
      </c>
      <c r="O5" s="101">
        <v>1026742</v>
      </c>
      <c r="P5" s="101">
        <v>675000</v>
      </c>
      <c r="Q5" s="101">
        <v>941216</v>
      </c>
      <c r="R5" s="103">
        <v>957717</v>
      </c>
      <c r="S5" s="101">
        <v>777689</v>
      </c>
      <c r="T5" s="101">
        <v>831523</v>
      </c>
      <c r="U5" s="101">
        <v>735371</v>
      </c>
      <c r="V5" s="101">
        <v>493623</v>
      </c>
      <c r="W5" s="101">
        <v>514403</v>
      </c>
      <c r="X5" s="103">
        <v>527813</v>
      </c>
      <c r="Y5" s="102">
        <v>447498</v>
      </c>
      <c r="Z5" s="101">
        <v>258221</v>
      </c>
      <c r="AA5" s="101">
        <v>471745</v>
      </c>
      <c r="AB5" s="231">
        <v>467491</v>
      </c>
      <c r="AC5" s="164"/>
      <c r="AD5" s="163"/>
      <c r="AE5" s="163"/>
      <c r="AF5" s="272"/>
      <c r="AG5" s="272"/>
    </row>
    <row r="6" spans="1:33" s="78" customFormat="1" ht="18.75" customHeight="1">
      <c r="A6" s="79" t="s">
        <v>82</v>
      </c>
      <c r="B6" s="280" t="s">
        <v>24</v>
      </c>
      <c r="C6" s="280"/>
      <c r="D6" s="281"/>
      <c r="E6" s="100">
        <v>0</v>
      </c>
      <c r="F6" s="100">
        <v>0</v>
      </c>
      <c r="G6" s="101">
        <v>0</v>
      </c>
      <c r="H6" s="101">
        <v>0</v>
      </c>
      <c r="I6" s="101">
        <v>0</v>
      </c>
      <c r="J6" s="101">
        <v>0</v>
      </c>
      <c r="K6" s="101">
        <v>0</v>
      </c>
      <c r="L6" s="102">
        <v>0</v>
      </c>
      <c r="M6" s="101">
        <v>0</v>
      </c>
      <c r="N6" s="103">
        <v>251515</v>
      </c>
      <c r="O6" s="101">
        <v>441319</v>
      </c>
      <c r="P6" s="101">
        <v>662999</v>
      </c>
      <c r="Q6" s="101">
        <v>758819</v>
      </c>
      <c r="R6" s="103">
        <v>306708</v>
      </c>
      <c r="S6" s="101">
        <v>244643</v>
      </c>
      <c r="T6" s="101">
        <v>332512</v>
      </c>
      <c r="U6" s="101">
        <v>366839</v>
      </c>
      <c r="V6" s="101">
        <v>370726</v>
      </c>
      <c r="W6" s="101">
        <v>755087</v>
      </c>
      <c r="X6" s="103">
        <v>1379060</v>
      </c>
      <c r="Y6" s="102">
        <v>970540</v>
      </c>
      <c r="Z6" s="101">
        <v>580831</v>
      </c>
      <c r="AA6" s="101">
        <v>867682</v>
      </c>
      <c r="AB6" s="231">
        <v>664499</v>
      </c>
      <c r="AC6" s="162"/>
      <c r="AD6" s="163"/>
      <c r="AE6" s="163"/>
      <c r="AF6" s="272"/>
      <c r="AG6" s="272"/>
    </row>
    <row r="7" spans="1:33" s="78" customFormat="1" ht="18.75" customHeight="1">
      <c r="A7" s="79" t="s">
        <v>83</v>
      </c>
      <c r="B7" s="280" t="s">
        <v>25</v>
      </c>
      <c r="C7" s="280"/>
      <c r="D7" s="281"/>
      <c r="E7" s="100">
        <v>0</v>
      </c>
      <c r="F7" s="100">
        <v>0</v>
      </c>
      <c r="G7" s="101">
        <v>0</v>
      </c>
      <c r="H7" s="101">
        <v>0</v>
      </c>
      <c r="I7" s="101">
        <v>0</v>
      </c>
      <c r="J7" s="101">
        <v>0</v>
      </c>
      <c r="K7" s="101">
        <v>0</v>
      </c>
      <c r="L7" s="102">
        <v>0</v>
      </c>
      <c r="M7" s="101">
        <v>0</v>
      </c>
      <c r="N7" s="103">
        <v>280099</v>
      </c>
      <c r="O7" s="101">
        <v>626867</v>
      </c>
      <c r="P7" s="101">
        <v>593459</v>
      </c>
      <c r="Q7" s="101">
        <v>596652</v>
      </c>
      <c r="R7" s="103">
        <v>129718</v>
      </c>
      <c r="S7" s="101">
        <v>136430</v>
      </c>
      <c r="T7" s="101">
        <v>97118</v>
      </c>
      <c r="U7" s="101">
        <v>89754</v>
      </c>
      <c r="V7" s="101">
        <v>75778</v>
      </c>
      <c r="W7" s="101">
        <v>1043158</v>
      </c>
      <c r="X7" s="103">
        <v>706261</v>
      </c>
      <c r="Y7" s="102">
        <v>950790</v>
      </c>
      <c r="Z7" s="101">
        <v>348812</v>
      </c>
      <c r="AA7" s="101">
        <v>922197</v>
      </c>
      <c r="AB7" s="231">
        <v>603263</v>
      </c>
      <c r="AC7" s="162"/>
      <c r="AD7" s="163"/>
      <c r="AE7" s="163"/>
      <c r="AF7" s="272"/>
      <c r="AG7" s="272"/>
    </row>
    <row r="8" spans="1:33" s="78" customFormat="1" ht="18.75" customHeight="1">
      <c r="A8" s="79" t="s">
        <v>84</v>
      </c>
      <c r="B8" s="324" t="s">
        <v>8</v>
      </c>
      <c r="C8" s="324"/>
      <c r="D8" s="325"/>
      <c r="E8" s="100">
        <v>0</v>
      </c>
      <c r="F8" s="100">
        <v>0</v>
      </c>
      <c r="G8" s="100">
        <v>0</v>
      </c>
      <c r="H8" s="100">
        <v>3526999</v>
      </c>
      <c r="I8" s="100">
        <v>15527631</v>
      </c>
      <c r="J8" s="101">
        <v>14556137</v>
      </c>
      <c r="K8" s="100">
        <v>13974596</v>
      </c>
      <c r="L8" s="104">
        <v>12226493</v>
      </c>
      <c r="M8" s="100">
        <v>13647194</v>
      </c>
      <c r="N8" s="105">
        <v>15141300</v>
      </c>
      <c r="O8" s="100">
        <v>13812608</v>
      </c>
      <c r="P8" s="100">
        <v>13806650</v>
      </c>
      <c r="Q8" s="100">
        <v>13565111</v>
      </c>
      <c r="R8" s="105">
        <v>12627417</v>
      </c>
      <c r="S8" s="100">
        <v>13070410</v>
      </c>
      <c r="T8" s="100">
        <v>13047963</v>
      </c>
      <c r="U8" s="100">
        <v>12914404</v>
      </c>
      <c r="V8" s="100">
        <v>12875164</v>
      </c>
      <c r="W8" s="100">
        <v>12765437</v>
      </c>
      <c r="X8" s="105">
        <v>15464028</v>
      </c>
      <c r="Y8" s="104">
        <v>26442571</v>
      </c>
      <c r="Z8" s="100">
        <v>23690013</v>
      </c>
      <c r="AA8" s="100">
        <v>24319413</v>
      </c>
      <c r="AB8" s="232">
        <v>25381887</v>
      </c>
      <c r="AC8" s="162"/>
      <c r="AD8" s="163"/>
      <c r="AE8" s="163"/>
      <c r="AF8" s="272"/>
      <c r="AG8" s="272"/>
    </row>
    <row r="9" spans="1:33" s="78" customFormat="1" ht="18.75" customHeight="1">
      <c r="A9" s="79" t="s">
        <v>85</v>
      </c>
      <c r="B9" s="324" t="s">
        <v>9</v>
      </c>
      <c r="C9" s="324"/>
      <c r="D9" s="325"/>
      <c r="E9" s="100">
        <v>0</v>
      </c>
      <c r="F9" s="100">
        <v>996976</v>
      </c>
      <c r="G9" s="101">
        <v>1070447</v>
      </c>
      <c r="H9" s="101">
        <v>1013321</v>
      </c>
      <c r="I9" s="101">
        <v>953025</v>
      </c>
      <c r="J9" s="101">
        <v>877872</v>
      </c>
      <c r="K9" s="101">
        <v>771411</v>
      </c>
      <c r="L9" s="102">
        <v>730925</v>
      </c>
      <c r="M9" s="101">
        <v>643680</v>
      </c>
      <c r="N9" s="103">
        <v>561502</v>
      </c>
      <c r="O9" s="101">
        <v>514870</v>
      </c>
      <c r="P9" s="101">
        <v>485006</v>
      </c>
      <c r="Q9" s="101">
        <v>488855</v>
      </c>
      <c r="R9" s="103">
        <v>484940</v>
      </c>
      <c r="S9" s="101">
        <v>485388</v>
      </c>
      <c r="T9" s="101">
        <v>448191</v>
      </c>
      <c r="U9" s="101">
        <v>431654</v>
      </c>
      <c r="V9" s="101">
        <v>422970</v>
      </c>
      <c r="W9" s="101">
        <v>408372</v>
      </c>
      <c r="X9" s="103">
        <v>384974</v>
      </c>
      <c r="Y9" s="102">
        <v>375017</v>
      </c>
      <c r="Z9" s="101">
        <v>354987</v>
      </c>
      <c r="AA9" s="101">
        <v>353310</v>
      </c>
      <c r="AB9" s="231">
        <v>317064</v>
      </c>
      <c r="AC9" s="162"/>
      <c r="AD9" s="163"/>
      <c r="AE9" s="163"/>
      <c r="AF9" s="272"/>
      <c r="AG9" s="272"/>
    </row>
    <row r="10" spans="1:33" s="78" customFormat="1" ht="18.75" customHeight="1">
      <c r="A10" s="79" t="s">
        <v>86</v>
      </c>
      <c r="B10" s="324" t="s">
        <v>10</v>
      </c>
      <c r="C10" s="324"/>
      <c r="D10" s="325"/>
      <c r="E10" s="100">
        <v>0</v>
      </c>
      <c r="F10" s="100">
        <v>0</v>
      </c>
      <c r="G10" s="101">
        <v>272532</v>
      </c>
      <c r="H10" s="101">
        <v>495738</v>
      </c>
      <c r="I10" s="101">
        <v>505599</v>
      </c>
      <c r="J10" s="101">
        <v>455191</v>
      </c>
      <c r="K10" s="101">
        <v>5820</v>
      </c>
      <c r="L10" s="102">
        <v>3960</v>
      </c>
      <c r="M10" s="101">
        <v>1131</v>
      </c>
      <c r="N10" s="103">
        <v>578</v>
      </c>
      <c r="O10" s="101">
        <v>116</v>
      </c>
      <c r="P10" s="101">
        <v>0</v>
      </c>
      <c r="Q10" s="101">
        <v>0</v>
      </c>
      <c r="R10" s="103">
        <v>0</v>
      </c>
      <c r="S10" s="101">
        <v>0</v>
      </c>
      <c r="T10" s="101">
        <v>0</v>
      </c>
      <c r="U10" s="101">
        <v>0</v>
      </c>
      <c r="V10" s="101">
        <v>0</v>
      </c>
      <c r="W10" s="101">
        <v>0</v>
      </c>
      <c r="X10" s="103">
        <v>0</v>
      </c>
      <c r="Y10" s="102">
        <v>0</v>
      </c>
      <c r="Z10" s="101">
        <v>0</v>
      </c>
      <c r="AA10" s="101">
        <v>0</v>
      </c>
      <c r="AB10" s="231">
        <v>0</v>
      </c>
      <c r="AC10" s="162"/>
      <c r="AD10" s="163"/>
      <c r="AE10" s="163"/>
      <c r="AF10" s="272"/>
      <c r="AG10" s="272"/>
    </row>
    <row r="11" spans="1:33" ht="18.75" customHeight="1">
      <c r="A11" s="79" t="s">
        <v>87</v>
      </c>
      <c r="B11" s="326" t="s">
        <v>78</v>
      </c>
      <c r="C11" s="326"/>
      <c r="D11" s="327"/>
      <c r="E11" s="100">
        <v>2493962</v>
      </c>
      <c r="F11" s="101">
        <v>4170241</v>
      </c>
      <c r="G11" s="101">
        <v>4409110</v>
      </c>
      <c r="H11" s="101">
        <v>4824000</v>
      </c>
      <c r="I11" s="101">
        <v>4007000</v>
      </c>
      <c r="J11" s="101">
        <v>3934000</v>
      </c>
      <c r="K11" s="101">
        <v>3657000</v>
      </c>
      <c r="L11" s="102">
        <v>3216000</v>
      </c>
      <c r="M11" s="101">
        <v>3354000</v>
      </c>
      <c r="N11" s="103">
        <v>3610000</v>
      </c>
      <c r="O11" s="101">
        <v>3541000</v>
      </c>
      <c r="P11" s="101">
        <v>3397000</v>
      </c>
      <c r="Q11" s="101">
        <v>3321000</v>
      </c>
      <c r="R11" s="103">
        <v>2881000</v>
      </c>
      <c r="S11" s="101">
        <v>1801000</v>
      </c>
      <c r="T11" s="101">
        <v>1509000</v>
      </c>
      <c r="U11" s="101">
        <v>1345000</v>
      </c>
      <c r="V11" s="101">
        <v>1690997</v>
      </c>
      <c r="W11" s="101">
        <v>1267000</v>
      </c>
      <c r="X11" s="103">
        <v>619531</v>
      </c>
      <c r="Y11" s="102">
        <v>1054000</v>
      </c>
      <c r="Z11" s="101">
        <v>1024000</v>
      </c>
      <c r="AA11" s="101">
        <v>1429000</v>
      </c>
      <c r="AB11" s="231">
        <v>1534000</v>
      </c>
      <c r="AC11" s="87"/>
      <c r="AD11" s="165"/>
      <c r="AE11" s="165"/>
      <c r="AF11" s="272"/>
      <c r="AG11" s="272"/>
    </row>
    <row r="12" spans="1:33" ht="18.75" customHeight="1">
      <c r="A12" s="82" t="s">
        <v>88</v>
      </c>
      <c r="B12" s="328" t="s">
        <v>30</v>
      </c>
      <c r="C12" s="315"/>
      <c r="D12" s="316"/>
      <c r="E12" s="100">
        <v>462124</v>
      </c>
      <c r="F12" s="101">
        <v>0</v>
      </c>
      <c r="G12" s="101">
        <v>0</v>
      </c>
      <c r="H12" s="101">
        <v>0</v>
      </c>
      <c r="I12" s="101">
        <v>0</v>
      </c>
      <c r="J12" s="101">
        <v>0</v>
      </c>
      <c r="K12" s="101">
        <v>0</v>
      </c>
      <c r="L12" s="102">
        <v>0</v>
      </c>
      <c r="M12" s="101">
        <v>0</v>
      </c>
      <c r="N12" s="103">
        <v>0</v>
      </c>
      <c r="O12" s="101">
        <v>0</v>
      </c>
      <c r="P12" s="101">
        <v>0</v>
      </c>
      <c r="Q12" s="101">
        <v>0</v>
      </c>
      <c r="R12" s="103">
        <v>0</v>
      </c>
      <c r="S12" s="101">
        <v>0</v>
      </c>
      <c r="T12" s="101">
        <v>0</v>
      </c>
      <c r="U12" s="101">
        <v>0</v>
      </c>
      <c r="V12" s="101">
        <v>0</v>
      </c>
      <c r="W12" s="101">
        <v>0</v>
      </c>
      <c r="X12" s="103">
        <v>0</v>
      </c>
      <c r="Y12" s="102">
        <v>0</v>
      </c>
      <c r="Z12" s="101">
        <v>0</v>
      </c>
      <c r="AA12" s="101">
        <v>0</v>
      </c>
      <c r="AB12" s="231">
        <v>0</v>
      </c>
      <c r="AC12" s="87"/>
      <c r="AD12" s="165"/>
      <c r="AE12" s="165"/>
      <c r="AF12" s="272"/>
      <c r="AG12" s="272"/>
    </row>
    <row r="13" spans="1:33" ht="18.75" customHeight="1">
      <c r="A13" s="84">
        <v>10</v>
      </c>
      <c r="B13" s="328" t="s">
        <v>27</v>
      </c>
      <c r="C13" s="315"/>
      <c r="D13" s="316"/>
      <c r="E13" s="100">
        <v>0</v>
      </c>
      <c r="F13" s="100">
        <v>0</v>
      </c>
      <c r="G13" s="100">
        <v>0</v>
      </c>
      <c r="H13" s="100">
        <v>0</v>
      </c>
      <c r="I13" s="100">
        <v>0</v>
      </c>
      <c r="J13" s="101">
        <v>4783486</v>
      </c>
      <c r="K13" s="101">
        <v>6650274</v>
      </c>
      <c r="L13" s="102">
        <v>6534927</v>
      </c>
      <c r="M13" s="101">
        <v>6292794</v>
      </c>
      <c r="N13" s="103">
        <v>6091903</v>
      </c>
      <c r="O13" s="101">
        <v>6266373</v>
      </c>
      <c r="P13" s="101">
        <v>5394033</v>
      </c>
      <c r="Q13" s="101">
        <v>1382315</v>
      </c>
      <c r="R13" s="103">
        <v>2370651</v>
      </c>
      <c r="S13" s="101">
        <v>2621028</v>
      </c>
      <c r="T13" s="101">
        <v>2621343</v>
      </c>
      <c r="U13" s="101">
        <v>2243214</v>
      </c>
      <c r="V13" s="101">
        <v>656949</v>
      </c>
      <c r="W13" s="101">
        <v>659008</v>
      </c>
      <c r="X13" s="103">
        <v>649648</v>
      </c>
      <c r="Y13" s="102">
        <v>678343</v>
      </c>
      <c r="Z13" s="101">
        <v>721256</v>
      </c>
      <c r="AA13" s="101">
        <v>787066</v>
      </c>
      <c r="AB13" s="231">
        <v>941206</v>
      </c>
      <c r="AC13" s="87"/>
      <c r="AD13" s="165"/>
      <c r="AE13" s="165"/>
      <c r="AF13" s="272"/>
      <c r="AG13" s="272"/>
    </row>
    <row r="14" spans="1:33" ht="18.75" customHeight="1">
      <c r="A14" s="84">
        <v>11</v>
      </c>
      <c r="B14" s="315" t="s">
        <v>11</v>
      </c>
      <c r="C14" s="315"/>
      <c r="D14" s="316"/>
      <c r="E14" s="100">
        <v>51058717</v>
      </c>
      <c r="F14" s="101">
        <v>98484808</v>
      </c>
      <c r="G14" s="101">
        <v>125828534</v>
      </c>
      <c r="H14" s="101">
        <v>132129753</v>
      </c>
      <c r="I14" s="101">
        <v>142477047</v>
      </c>
      <c r="J14" s="101">
        <v>157976626</v>
      </c>
      <c r="K14" s="101">
        <v>150614932</v>
      </c>
      <c r="L14" s="102">
        <v>144494601</v>
      </c>
      <c r="M14" s="101">
        <v>134750023</v>
      </c>
      <c r="N14" s="103">
        <v>129499143</v>
      </c>
      <c r="O14" s="101">
        <v>130931172</v>
      </c>
      <c r="P14" s="101">
        <v>124831332</v>
      </c>
      <c r="Q14" s="101">
        <v>120057886</v>
      </c>
      <c r="R14" s="103">
        <v>124564562</v>
      </c>
      <c r="S14" s="101">
        <v>133666720</v>
      </c>
      <c r="T14" s="101">
        <v>145809460</v>
      </c>
      <c r="U14" s="161">
        <v>149927214</v>
      </c>
      <c r="V14" s="101">
        <v>149786331</v>
      </c>
      <c r="W14" s="101">
        <v>149767692</v>
      </c>
      <c r="X14" s="103">
        <v>146201653</v>
      </c>
      <c r="Y14" s="102">
        <v>144794604</v>
      </c>
      <c r="Z14" s="101">
        <v>141310504</v>
      </c>
      <c r="AA14" s="101">
        <v>136124002</v>
      </c>
      <c r="AB14" s="231">
        <v>134444744</v>
      </c>
      <c r="AC14" s="87"/>
      <c r="AD14" s="165"/>
      <c r="AE14" s="165"/>
      <c r="AF14" s="272"/>
      <c r="AG14" s="272"/>
    </row>
    <row r="15" spans="1:33" ht="30" customHeight="1">
      <c r="A15" s="317" t="s">
        <v>31</v>
      </c>
      <c r="B15" s="318"/>
      <c r="C15" s="318"/>
      <c r="D15" s="319"/>
      <c r="E15" s="106">
        <v>57292550</v>
      </c>
      <c r="F15" s="107">
        <v>116893017</v>
      </c>
      <c r="G15" s="107">
        <v>149380927</v>
      </c>
      <c r="H15" s="107">
        <v>152552071</v>
      </c>
      <c r="I15" s="107">
        <v>170965801</v>
      </c>
      <c r="J15" s="107">
        <v>190363575</v>
      </c>
      <c r="K15" s="107">
        <v>191969155</v>
      </c>
      <c r="L15" s="108">
        <v>175744897</v>
      </c>
      <c r="M15" s="107">
        <v>166744563</v>
      </c>
      <c r="N15" s="109">
        <v>166504441</v>
      </c>
      <c r="O15" s="107">
        <v>169259126</v>
      </c>
      <c r="P15" s="107">
        <v>166995876</v>
      </c>
      <c r="Q15" s="107">
        <v>147642274</v>
      </c>
      <c r="R15" s="109">
        <v>150590231</v>
      </c>
      <c r="S15" s="107">
        <v>158727476</v>
      </c>
      <c r="T15" s="107">
        <v>170491904</v>
      </c>
      <c r="U15" s="108">
        <v>173623961</v>
      </c>
      <c r="V15" s="107">
        <v>171650297</v>
      </c>
      <c r="W15" s="107">
        <v>172261857</v>
      </c>
      <c r="X15" s="109">
        <v>170761677</v>
      </c>
      <c r="Y15" s="108">
        <v>180748379</v>
      </c>
      <c r="Z15" s="107">
        <v>173159058</v>
      </c>
      <c r="AA15" s="107">
        <v>170151621</v>
      </c>
      <c r="AB15" s="233">
        <v>169287176</v>
      </c>
      <c r="AC15" s="87"/>
      <c r="AD15" s="165"/>
      <c r="AE15" s="165"/>
      <c r="AF15" s="273"/>
      <c r="AG15" s="273"/>
    </row>
    <row r="16" spans="1:33" ht="18.75" customHeight="1">
      <c r="A16" s="84">
        <v>12</v>
      </c>
      <c r="B16" s="315" t="s">
        <v>15</v>
      </c>
      <c r="C16" s="315"/>
      <c r="D16" s="316"/>
      <c r="E16" s="100">
        <v>59059874</v>
      </c>
      <c r="F16" s="101">
        <v>50338236</v>
      </c>
      <c r="G16" s="101">
        <v>66466388</v>
      </c>
      <c r="H16" s="101">
        <v>65800842</v>
      </c>
      <c r="I16" s="101">
        <v>71953118</v>
      </c>
      <c r="J16" s="101">
        <v>86594029</v>
      </c>
      <c r="K16" s="101">
        <v>60864794</v>
      </c>
      <c r="L16" s="102">
        <v>55665304</v>
      </c>
      <c r="M16" s="101">
        <v>62973580</v>
      </c>
      <c r="N16" s="103">
        <v>62816341</v>
      </c>
      <c r="O16" s="101">
        <v>63387615</v>
      </c>
      <c r="P16" s="101">
        <v>58661224</v>
      </c>
      <c r="Q16" s="101">
        <v>59702161</v>
      </c>
      <c r="R16" s="103">
        <v>60366642</v>
      </c>
      <c r="S16" s="101">
        <v>100903603</v>
      </c>
      <c r="T16" s="101">
        <v>92314566</v>
      </c>
      <c r="U16" s="97">
        <v>80854855</v>
      </c>
      <c r="V16" s="101">
        <v>79512363</v>
      </c>
      <c r="W16" s="101">
        <v>92108133</v>
      </c>
      <c r="X16" s="103">
        <v>92961620</v>
      </c>
      <c r="Y16" s="102">
        <v>94967970</v>
      </c>
      <c r="Z16" s="101">
        <v>95219323</v>
      </c>
      <c r="AA16" s="97">
        <v>93965162</v>
      </c>
      <c r="AB16" s="231">
        <v>96586339</v>
      </c>
      <c r="AC16" s="87"/>
      <c r="AD16" s="165"/>
      <c r="AE16" s="165"/>
      <c r="AF16" s="272"/>
      <c r="AG16" s="272"/>
    </row>
    <row r="17" spans="1:33" ht="18.75" customHeight="1">
      <c r="A17" s="84">
        <v>13</v>
      </c>
      <c r="B17" s="315" t="s">
        <v>16</v>
      </c>
      <c r="C17" s="315"/>
      <c r="D17" s="316"/>
      <c r="E17" s="100">
        <v>25264157</v>
      </c>
      <c r="F17" s="101">
        <v>24611829</v>
      </c>
      <c r="G17" s="101">
        <v>36858422</v>
      </c>
      <c r="H17" s="101">
        <v>40603826</v>
      </c>
      <c r="I17" s="101">
        <v>43216902</v>
      </c>
      <c r="J17" s="101">
        <v>42256926</v>
      </c>
      <c r="K17" s="101">
        <v>36679034</v>
      </c>
      <c r="L17" s="102">
        <v>38257031</v>
      </c>
      <c r="M17" s="101">
        <v>38674623</v>
      </c>
      <c r="N17" s="103">
        <v>36893714</v>
      </c>
      <c r="O17" s="101">
        <v>34602949</v>
      </c>
      <c r="P17" s="101">
        <v>34078792</v>
      </c>
      <c r="Q17" s="101">
        <v>36595252</v>
      </c>
      <c r="R17" s="103">
        <v>36092649</v>
      </c>
      <c r="S17" s="101">
        <v>38021701</v>
      </c>
      <c r="T17" s="101">
        <v>42832916</v>
      </c>
      <c r="U17" s="101">
        <v>44352665</v>
      </c>
      <c r="V17" s="101">
        <v>41243992</v>
      </c>
      <c r="W17" s="101">
        <v>40179159</v>
      </c>
      <c r="X17" s="103">
        <v>40780946</v>
      </c>
      <c r="Y17" s="102">
        <v>41387218</v>
      </c>
      <c r="Z17" s="101">
        <v>42013272</v>
      </c>
      <c r="AA17" s="101">
        <v>44082364</v>
      </c>
      <c r="AB17" s="231">
        <v>41911371</v>
      </c>
      <c r="AC17" s="87"/>
      <c r="AD17" s="165"/>
      <c r="AE17" s="165"/>
      <c r="AF17" s="272"/>
      <c r="AG17" s="272"/>
    </row>
    <row r="18" spans="1:33" ht="18.75" customHeight="1">
      <c r="A18" s="84">
        <v>14</v>
      </c>
      <c r="B18" s="315" t="s">
        <v>22</v>
      </c>
      <c r="C18" s="315"/>
      <c r="D18" s="316"/>
      <c r="E18" s="100">
        <v>36524016</v>
      </c>
      <c r="F18" s="101">
        <v>38258977</v>
      </c>
      <c r="G18" s="101">
        <v>81522355</v>
      </c>
      <c r="H18" s="101">
        <v>83086956</v>
      </c>
      <c r="I18" s="101">
        <v>80999877</v>
      </c>
      <c r="J18" s="101">
        <v>64963923</v>
      </c>
      <c r="K18" s="101">
        <v>65488370</v>
      </c>
      <c r="L18" s="102">
        <v>78417157</v>
      </c>
      <c r="M18" s="101">
        <v>80460864</v>
      </c>
      <c r="N18" s="103">
        <v>70591129</v>
      </c>
      <c r="O18" s="101">
        <v>59753309</v>
      </c>
      <c r="P18" s="101">
        <v>55547057</v>
      </c>
      <c r="Q18" s="101">
        <v>49770458</v>
      </c>
      <c r="R18" s="103">
        <v>45188478</v>
      </c>
      <c r="S18" s="101">
        <v>64097786</v>
      </c>
      <c r="T18" s="101">
        <v>66905922</v>
      </c>
      <c r="U18" s="101">
        <v>64734496</v>
      </c>
      <c r="V18" s="101">
        <v>74161612</v>
      </c>
      <c r="W18" s="101">
        <v>81874282</v>
      </c>
      <c r="X18" s="103">
        <v>74198028</v>
      </c>
      <c r="Y18" s="102">
        <v>69656570</v>
      </c>
      <c r="Z18" s="101">
        <v>58321861</v>
      </c>
      <c r="AA18" s="101">
        <v>74179670</v>
      </c>
      <c r="AB18" s="231">
        <v>70711235</v>
      </c>
      <c r="AC18" s="87"/>
      <c r="AD18" s="165"/>
      <c r="AE18" s="165"/>
      <c r="AF18" s="272"/>
      <c r="AG18" s="272"/>
    </row>
    <row r="19" spans="1:33" ht="18.75" customHeight="1">
      <c r="A19" s="84"/>
      <c r="B19" s="85" t="s">
        <v>89</v>
      </c>
      <c r="C19" s="322" t="s">
        <v>59</v>
      </c>
      <c r="D19" s="323"/>
      <c r="E19" s="100">
        <v>0</v>
      </c>
      <c r="F19" s="101">
        <v>0</v>
      </c>
      <c r="G19" s="101">
        <v>0</v>
      </c>
      <c r="H19" s="101">
        <v>0</v>
      </c>
      <c r="I19" s="101">
        <v>0</v>
      </c>
      <c r="J19" s="101">
        <v>0</v>
      </c>
      <c r="K19" s="101">
        <v>8441500</v>
      </c>
      <c r="L19" s="102">
        <v>17961400</v>
      </c>
      <c r="M19" s="101">
        <v>33839000</v>
      </c>
      <c r="N19" s="103">
        <v>24322900</v>
      </c>
      <c r="O19" s="101">
        <v>18725000</v>
      </c>
      <c r="P19" s="101">
        <v>16496300</v>
      </c>
      <c r="Q19" s="101">
        <v>14696395</v>
      </c>
      <c r="R19" s="103">
        <v>13377564</v>
      </c>
      <c r="S19" s="101">
        <v>20961362</v>
      </c>
      <c r="T19" s="101">
        <v>32403384</v>
      </c>
      <c r="U19" s="101">
        <v>24595406</v>
      </c>
      <c r="V19" s="101">
        <v>27384489</v>
      </c>
      <c r="W19" s="101">
        <v>28083671</v>
      </c>
      <c r="X19" s="103">
        <v>24758128</v>
      </c>
      <c r="Y19" s="102">
        <v>22241170</v>
      </c>
      <c r="Z19" s="101">
        <v>19345861</v>
      </c>
      <c r="AA19" s="101">
        <v>20360170</v>
      </c>
      <c r="AB19" s="231">
        <v>20465235</v>
      </c>
      <c r="AC19" s="87"/>
      <c r="AD19" s="166"/>
      <c r="AE19" s="166"/>
      <c r="AF19" s="272"/>
      <c r="AG19" s="272"/>
    </row>
    <row r="20" spans="1:33" ht="30" customHeight="1">
      <c r="A20" s="317" t="s">
        <v>32</v>
      </c>
      <c r="B20" s="318"/>
      <c r="C20" s="318"/>
      <c r="D20" s="319"/>
      <c r="E20" s="106">
        <v>178140597</v>
      </c>
      <c r="F20" s="107">
        <v>230102059</v>
      </c>
      <c r="G20" s="107">
        <v>334228092</v>
      </c>
      <c r="H20" s="107">
        <v>342043695</v>
      </c>
      <c r="I20" s="107">
        <v>367135698</v>
      </c>
      <c r="J20" s="107">
        <v>384178453</v>
      </c>
      <c r="K20" s="107">
        <v>355001353</v>
      </c>
      <c r="L20" s="108">
        <v>348084389</v>
      </c>
      <c r="M20" s="107">
        <v>348853630</v>
      </c>
      <c r="N20" s="109">
        <v>336805625</v>
      </c>
      <c r="O20" s="107">
        <v>327002999</v>
      </c>
      <c r="P20" s="107">
        <v>315282949</v>
      </c>
      <c r="Q20" s="107">
        <v>293710145</v>
      </c>
      <c r="R20" s="109">
        <v>292238000</v>
      </c>
      <c r="S20" s="107">
        <v>361750566</v>
      </c>
      <c r="T20" s="107">
        <v>372545308</v>
      </c>
      <c r="U20" s="107">
        <v>363565977</v>
      </c>
      <c r="V20" s="107">
        <v>366568264</v>
      </c>
      <c r="W20" s="107">
        <v>386423431</v>
      </c>
      <c r="X20" s="109">
        <v>378702271</v>
      </c>
      <c r="Y20" s="108">
        <v>386760137</v>
      </c>
      <c r="Z20" s="107">
        <v>368713514</v>
      </c>
      <c r="AA20" s="107">
        <v>382378817</v>
      </c>
      <c r="AB20" s="233">
        <v>378496121</v>
      </c>
      <c r="AC20" s="87"/>
      <c r="AD20" s="165"/>
      <c r="AE20" s="165"/>
      <c r="AF20" s="273"/>
      <c r="AG20" s="273"/>
    </row>
    <row r="21" spans="1:33" ht="18.75" customHeight="1">
      <c r="A21" s="84">
        <v>15</v>
      </c>
      <c r="B21" s="315" t="s">
        <v>5</v>
      </c>
      <c r="C21" s="315"/>
      <c r="D21" s="316"/>
      <c r="E21" s="100">
        <v>107332062</v>
      </c>
      <c r="F21" s="101">
        <v>179890266</v>
      </c>
      <c r="G21" s="101">
        <v>204880268</v>
      </c>
      <c r="H21" s="101">
        <v>216125057</v>
      </c>
      <c r="I21" s="101">
        <v>211870753</v>
      </c>
      <c r="J21" s="101">
        <v>209516481</v>
      </c>
      <c r="K21" s="101">
        <v>203721768</v>
      </c>
      <c r="L21" s="102">
        <v>199394899</v>
      </c>
      <c r="M21" s="101">
        <v>192539394</v>
      </c>
      <c r="N21" s="103">
        <v>193809426</v>
      </c>
      <c r="O21" s="101">
        <v>199720048</v>
      </c>
      <c r="P21" s="101">
        <v>202222480</v>
      </c>
      <c r="Q21" s="101">
        <v>217786049</v>
      </c>
      <c r="R21" s="103">
        <v>216969961</v>
      </c>
      <c r="S21" s="101">
        <v>204640514</v>
      </c>
      <c r="T21" s="101">
        <v>200281984</v>
      </c>
      <c r="U21" s="101">
        <v>198848210</v>
      </c>
      <c r="V21" s="101">
        <v>195528308</v>
      </c>
      <c r="W21" s="101">
        <v>196389787</v>
      </c>
      <c r="X21" s="103">
        <v>196575470</v>
      </c>
      <c r="Y21" s="102">
        <v>193376836</v>
      </c>
      <c r="Z21" s="101">
        <v>195470008</v>
      </c>
      <c r="AA21" s="101">
        <v>196741446</v>
      </c>
      <c r="AB21" s="231">
        <v>197735550</v>
      </c>
      <c r="AC21" s="87"/>
      <c r="AD21" s="165"/>
      <c r="AE21" s="165"/>
      <c r="AF21" s="272"/>
      <c r="AG21" s="272"/>
    </row>
    <row r="22" spans="1:33" ht="18.75" customHeight="1">
      <c r="A22" s="84">
        <v>16</v>
      </c>
      <c r="B22" s="315" t="s">
        <v>33</v>
      </c>
      <c r="C22" s="315"/>
      <c r="D22" s="316"/>
      <c r="E22" s="100">
        <v>58224093</v>
      </c>
      <c r="F22" s="101">
        <v>70459214</v>
      </c>
      <c r="G22" s="101">
        <v>99211161</v>
      </c>
      <c r="H22" s="101">
        <v>97705047</v>
      </c>
      <c r="I22" s="101">
        <v>91471656</v>
      </c>
      <c r="J22" s="101">
        <v>95310722</v>
      </c>
      <c r="K22" s="101">
        <v>89936344</v>
      </c>
      <c r="L22" s="102">
        <v>95057442</v>
      </c>
      <c r="M22" s="101">
        <v>86005351</v>
      </c>
      <c r="N22" s="103">
        <v>104485432</v>
      </c>
      <c r="O22" s="101">
        <v>92711032</v>
      </c>
      <c r="P22" s="101">
        <v>74842294</v>
      </c>
      <c r="Q22" s="101">
        <v>84456008</v>
      </c>
      <c r="R22" s="103">
        <v>72843314</v>
      </c>
      <c r="S22" s="101">
        <v>80787166</v>
      </c>
      <c r="T22" s="101">
        <v>71128800</v>
      </c>
      <c r="U22" s="101">
        <v>75585161</v>
      </c>
      <c r="V22" s="101">
        <v>73658019</v>
      </c>
      <c r="W22" s="101">
        <v>73862996</v>
      </c>
      <c r="X22" s="103">
        <v>81611064</v>
      </c>
      <c r="Y22" s="102">
        <v>76640069</v>
      </c>
      <c r="Z22" s="101">
        <v>82401577</v>
      </c>
      <c r="AA22" s="101">
        <v>84144657</v>
      </c>
      <c r="AB22" s="231">
        <v>83891977</v>
      </c>
      <c r="AC22" s="87"/>
      <c r="AD22" s="165"/>
      <c r="AE22" s="165"/>
      <c r="AF22" s="272"/>
      <c r="AG22" s="272"/>
    </row>
    <row r="23" spans="1:33" ht="30" customHeight="1" thickBot="1">
      <c r="A23" s="329" t="s">
        <v>34</v>
      </c>
      <c r="B23" s="330"/>
      <c r="C23" s="330"/>
      <c r="D23" s="330"/>
      <c r="E23" s="96">
        <v>165556155</v>
      </c>
      <c r="F23" s="97">
        <v>250349480</v>
      </c>
      <c r="G23" s="97">
        <v>304091429</v>
      </c>
      <c r="H23" s="97">
        <v>313830104</v>
      </c>
      <c r="I23" s="97">
        <v>303342409</v>
      </c>
      <c r="J23" s="97">
        <v>304827203</v>
      </c>
      <c r="K23" s="97">
        <v>293658112</v>
      </c>
      <c r="L23" s="98">
        <v>294452341</v>
      </c>
      <c r="M23" s="97">
        <v>278544745</v>
      </c>
      <c r="N23" s="99">
        <v>298294858</v>
      </c>
      <c r="O23" s="97">
        <v>292431080</v>
      </c>
      <c r="P23" s="97">
        <v>277064774</v>
      </c>
      <c r="Q23" s="97">
        <v>302242057</v>
      </c>
      <c r="R23" s="99">
        <v>289813275</v>
      </c>
      <c r="S23" s="97">
        <v>285427680</v>
      </c>
      <c r="T23" s="97">
        <v>271410784</v>
      </c>
      <c r="U23" s="97">
        <v>274433371</v>
      </c>
      <c r="V23" s="193">
        <v>269186327</v>
      </c>
      <c r="W23" s="97">
        <v>270252783</v>
      </c>
      <c r="X23" s="99">
        <v>278186534</v>
      </c>
      <c r="Y23" s="98">
        <v>270016905</v>
      </c>
      <c r="Z23" s="97">
        <v>277871585</v>
      </c>
      <c r="AA23" s="97">
        <v>280886103</v>
      </c>
      <c r="AB23" s="230">
        <v>281627527</v>
      </c>
      <c r="AC23" s="87"/>
      <c r="AD23" s="165"/>
      <c r="AE23" s="165"/>
      <c r="AF23" s="273"/>
      <c r="AG23" s="273"/>
    </row>
    <row r="24" spans="1:33" ht="30" customHeight="1" thickBot="1" thickTop="1">
      <c r="A24" s="311" t="s">
        <v>35</v>
      </c>
      <c r="B24" s="312"/>
      <c r="C24" s="312"/>
      <c r="D24" s="312"/>
      <c r="E24" s="110">
        <v>343696752</v>
      </c>
      <c r="F24" s="111">
        <v>480451539</v>
      </c>
      <c r="G24" s="111">
        <v>638319521</v>
      </c>
      <c r="H24" s="111">
        <v>655873799</v>
      </c>
      <c r="I24" s="111">
        <v>670478107</v>
      </c>
      <c r="J24" s="111">
        <v>689005656</v>
      </c>
      <c r="K24" s="111">
        <v>648659465</v>
      </c>
      <c r="L24" s="112">
        <v>642536730</v>
      </c>
      <c r="M24" s="111">
        <v>627398375</v>
      </c>
      <c r="N24" s="113">
        <v>635100483</v>
      </c>
      <c r="O24" s="111">
        <v>619434079</v>
      </c>
      <c r="P24" s="111">
        <v>592347723</v>
      </c>
      <c r="Q24" s="111">
        <v>595952202</v>
      </c>
      <c r="R24" s="113">
        <v>582051275</v>
      </c>
      <c r="S24" s="111">
        <v>647178246</v>
      </c>
      <c r="T24" s="111">
        <v>643956092</v>
      </c>
      <c r="U24" s="111">
        <v>637999348</v>
      </c>
      <c r="V24" s="111">
        <v>635754591</v>
      </c>
      <c r="W24" s="111">
        <v>656676214</v>
      </c>
      <c r="X24" s="113">
        <v>656888805</v>
      </c>
      <c r="Y24" s="112">
        <v>656777042</v>
      </c>
      <c r="Z24" s="111">
        <v>646585099</v>
      </c>
      <c r="AA24" s="111">
        <v>663264920</v>
      </c>
      <c r="AB24" s="234">
        <v>660123648</v>
      </c>
      <c r="AC24" s="87"/>
      <c r="AD24" s="165"/>
      <c r="AE24" s="165"/>
      <c r="AF24" s="274"/>
      <c r="AG24" s="273"/>
    </row>
    <row r="25" spans="1:33" ht="30" customHeight="1" thickTop="1">
      <c r="A25" s="320" t="s">
        <v>36</v>
      </c>
      <c r="B25" s="321"/>
      <c r="C25" s="321"/>
      <c r="D25" s="321"/>
      <c r="E25" s="114">
        <v>164624612</v>
      </c>
      <c r="F25" s="115">
        <v>296783283</v>
      </c>
      <c r="G25" s="115">
        <v>354261195</v>
      </c>
      <c r="H25" s="115">
        <v>368677128</v>
      </c>
      <c r="I25" s="115">
        <v>382836554</v>
      </c>
      <c r="J25" s="115">
        <v>399880056</v>
      </c>
      <c r="K25" s="115">
        <v>395690923</v>
      </c>
      <c r="L25" s="116">
        <v>375139796</v>
      </c>
      <c r="M25" s="115">
        <v>359283957</v>
      </c>
      <c r="N25" s="117">
        <v>360313867</v>
      </c>
      <c r="O25" s="115">
        <v>368979174</v>
      </c>
      <c r="P25" s="115">
        <v>369218356</v>
      </c>
      <c r="Q25" s="115">
        <v>365428323</v>
      </c>
      <c r="R25" s="117">
        <v>367560192</v>
      </c>
      <c r="S25" s="115">
        <v>363367990</v>
      </c>
      <c r="T25" s="115">
        <v>370773888</v>
      </c>
      <c r="U25" s="115">
        <v>372472171</v>
      </c>
      <c r="V25" s="115">
        <v>367178605</v>
      </c>
      <c r="W25" s="115">
        <v>368651644</v>
      </c>
      <c r="X25" s="117">
        <v>367337147</v>
      </c>
      <c r="Y25" s="116">
        <v>374125215</v>
      </c>
      <c r="Z25" s="115">
        <v>368629066</v>
      </c>
      <c r="AA25" s="116">
        <v>366893067</v>
      </c>
      <c r="AB25" s="201">
        <v>367022726</v>
      </c>
      <c r="AC25" s="87"/>
      <c r="AD25" s="165"/>
      <c r="AE25" s="165"/>
      <c r="AF25" s="273"/>
      <c r="AG25" s="273"/>
    </row>
    <row r="26" spans="1:33" ht="30" customHeight="1" thickBot="1">
      <c r="A26" s="313" t="s">
        <v>37</v>
      </c>
      <c r="B26" s="314"/>
      <c r="C26" s="314"/>
      <c r="D26" s="314"/>
      <c r="E26" s="118">
        <v>164624612</v>
      </c>
      <c r="F26" s="118">
        <v>296783283</v>
      </c>
      <c r="G26" s="118">
        <v>354261195</v>
      </c>
      <c r="H26" s="118">
        <v>368677128</v>
      </c>
      <c r="I26" s="118">
        <v>382836554</v>
      </c>
      <c r="J26" s="118">
        <v>399880056</v>
      </c>
      <c r="K26" s="118">
        <v>404132423</v>
      </c>
      <c r="L26" s="118">
        <v>393101196</v>
      </c>
      <c r="M26" s="118">
        <v>393122957</v>
      </c>
      <c r="N26" s="119">
        <v>384636767</v>
      </c>
      <c r="O26" s="118">
        <v>387704174</v>
      </c>
      <c r="P26" s="118">
        <v>385714656</v>
      </c>
      <c r="Q26" s="118">
        <v>380124718</v>
      </c>
      <c r="R26" s="119">
        <v>380937756</v>
      </c>
      <c r="S26" s="118">
        <v>384329352</v>
      </c>
      <c r="T26" s="118">
        <v>403177272</v>
      </c>
      <c r="U26" s="118">
        <v>397067577</v>
      </c>
      <c r="V26" s="194">
        <v>394563094</v>
      </c>
      <c r="W26" s="194">
        <v>396735315</v>
      </c>
      <c r="X26" s="200">
        <v>392095275</v>
      </c>
      <c r="Y26" s="210">
        <v>396366385</v>
      </c>
      <c r="Z26" s="194">
        <v>387974927</v>
      </c>
      <c r="AA26" s="210">
        <v>387253237</v>
      </c>
      <c r="AB26" s="202">
        <v>387487961</v>
      </c>
      <c r="AC26" s="87"/>
      <c r="AD26" s="165"/>
      <c r="AE26" s="165"/>
      <c r="AF26" s="273"/>
      <c r="AG26" s="273"/>
    </row>
    <row r="27" spans="1:31" ht="15.75" customHeight="1">
      <c r="A27" s="83"/>
      <c r="B27" s="83"/>
      <c r="C27" s="83"/>
      <c r="D27" s="83"/>
      <c r="E27" s="86"/>
      <c r="F27" s="86"/>
      <c r="G27" s="86"/>
      <c r="H27" s="86"/>
      <c r="I27" s="86"/>
      <c r="J27" s="86"/>
      <c r="K27" s="86"/>
      <c r="L27" s="86"/>
      <c r="M27" s="86"/>
      <c r="N27" s="86"/>
      <c r="O27" s="86"/>
      <c r="P27" s="86"/>
      <c r="Q27" s="86"/>
      <c r="R27" s="86"/>
      <c r="S27" s="86"/>
      <c r="T27" s="86"/>
      <c r="U27" s="86"/>
      <c r="V27" s="86"/>
      <c r="W27" s="86"/>
      <c r="X27" s="86"/>
      <c r="Y27" s="86"/>
      <c r="Z27" s="86"/>
      <c r="AA27" s="86"/>
      <c r="AB27" s="86"/>
      <c r="AD27" s="81"/>
      <c r="AE27" s="81"/>
    </row>
    <row r="28" spans="1:31" s="87" customFormat="1" ht="21" customHeight="1">
      <c r="A28" s="87" t="s">
        <v>38</v>
      </c>
      <c r="B28" s="88" t="s">
        <v>90</v>
      </c>
      <c r="C28" s="171" t="s">
        <v>106</v>
      </c>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D28" s="90"/>
      <c r="AE28" s="90"/>
    </row>
    <row r="29" spans="2:3" s="87" customFormat="1" ht="21" customHeight="1">
      <c r="B29" s="88" t="s">
        <v>91</v>
      </c>
      <c r="C29" s="168" t="s">
        <v>107</v>
      </c>
    </row>
    <row r="30" spans="2:3" s="87" customFormat="1" ht="21" customHeight="1">
      <c r="B30" s="167" t="s">
        <v>103</v>
      </c>
      <c r="C30" s="168" t="s">
        <v>104</v>
      </c>
    </row>
  </sheetData>
  <sheetProtection/>
  <mergeCells count="24">
    <mergeCell ref="A3:D3"/>
    <mergeCell ref="B4:D4"/>
    <mergeCell ref="B5:D5"/>
    <mergeCell ref="B8:D8"/>
    <mergeCell ref="B6:D6"/>
    <mergeCell ref="B7:D7"/>
    <mergeCell ref="B9:D9"/>
    <mergeCell ref="B10:D10"/>
    <mergeCell ref="B11:D11"/>
    <mergeCell ref="B12:D12"/>
    <mergeCell ref="A23:D23"/>
    <mergeCell ref="B13:D13"/>
    <mergeCell ref="B14:D14"/>
    <mergeCell ref="B16:D16"/>
    <mergeCell ref="A15:D15"/>
    <mergeCell ref="A24:D24"/>
    <mergeCell ref="A26:D26"/>
    <mergeCell ref="B17:D17"/>
    <mergeCell ref="B18:D18"/>
    <mergeCell ref="B21:D21"/>
    <mergeCell ref="A20:D20"/>
    <mergeCell ref="A25:D25"/>
    <mergeCell ref="B22:D22"/>
    <mergeCell ref="C19:D19"/>
  </mergeCells>
  <printOptions horizontalCentered="1"/>
  <pageMargins left="0.5905511811023623" right="0.5905511811023623" top="0.7874015748031497" bottom="0.3937007874015748" header="0.5118110236220472" footer="0.5118110236220472"/>
  <pageSetup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tabColor rgb="FFFFFF00"/>
  </sheetPr>
  <dimension ref="A1:AD27"/>
  <sheetViews>
    <sheetView showGridLines="0" view="pageBreakPreview" zoomScale="90" zoomScaleSheetLayoutView="90" zoomScalePageLayoutView="0" workbookViewId="0" topLeftCell="A1">
      <pane xSplit="5" ySplit="3" topLeftCell="R4" activePane="bottomRight" state="frozen"/>
      <selection pane="topLeft" activeCell="N16" sqref="N6:N16"/>
      <selection pane="topRight" activeCell="N16" sqref="N6:N16"/>
      <selection pane="bottomLeft" activeCell="N16" sqref="N6:N16"/>
      <selection pane="bottomRight" activeCell="AB5" sqref="AB5"/>
    </sheetView>
  </sheetViews>
  <sheetFormatPr defaultColWidth="9.00390625" defaultRowHeight="13.5"/>
  <cols>
    <col min="1" max="1" width="7.125" style="10" bestFit="1" customWidth="1"/>
    <col min="2" max="2" width="4.50390625" style="10" customWidth="1"/>
    <col min="3" max="4" width="10.25390625" style="10" customWidth="1"/>
    <col min="5" max="17" width="11.25390625" style="10" hidden="1" customWidth="1"/>
    <col min="18" max="28" width="11.25390625" style="10" customWidth="1"/>
    <col min="29" max="16384" width="9.00390625" style="10" customWidth="1"/>
  </cols>
  <sheetData>
    <row r="1" spans="1:28" ht="17.25">
      <c r="A1" s="120" t="s">
        <v>73</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row>
    <row r="2" spans="1:28" ht="18" thickBot="1">
      <c r="A2" s="120"/>
      <c r="B2" s="120"/>
      <c r="C2" s="120"/>
      <c r="D2" s="120"/>
      <c r="E2" s="120"/>
      <c r="F2" s="120"/>
      <c r="G2" s="120"/>
      <c r="H2" s="120"/>
      <c r="I2" s="120"/>
      <c r="J2" s="120"/>
      <c r="K2" s="120"/>
      <c r="L2" s="120"/>
      <c r="M2" s="121"/>
      <c r="N2" s="121"/>
      <c r="O2" s="121"/>
      <c r="P2" s="121"/>
      <c r="Q2" s="121"/>
      <c r="R2" s="121"/>
      <c r="S2" s="121"/>
      <c r="T2" s="121"/>
      <c r="U2" s="121"/>
      <c r="V2" s="121"/>
      <c r="W2" s="121"/>
      <c r="X2" s="121"/>
      <c r="Y2" s="121"/>
      <c r="Z2" s="121"/>
      <c r="AA2" s="121"/>
      <c r="AB2" s="121" t="s">
        <v>39</v>
      </c>
    </row>
    <row r="3" spans="1:28" ht="27" customHeight="1">
      <c r="A3" s="331" t="s">
        <v>60</v>
      </c>
      <c r="B3" s="332"/>
      <c r="C3" s="332"/>
      <c r="D3" s="333"/>
      <c r="E3" s="8">
        <v>6</v>
      </c>
      <c r="F3" s="8">
        <v>7</v>
      </c>
      <c r="G3" s="8">
        <v>8</v>
      </c>
      <c r="H3" s="8">
        <v>9</v>
      </c>
      <c r="I3" s="8">
        <v>10</v>
      </c>
      <c r="J3" s="8">
        <v>12</v>
      </c>
      <c r="K3" s="8">
        <v>13</v>
      </c>
      <c r="L3" s="11">
        <v>14</v>
      </c>
      <c r="M3" s="8">
        <v>15</v>
      </c>
      <c r="N3" s="12">
        <v>16</v>
      </c>
      <c r="O3" s="8">
        <v>17</v>
      </c>
      <c r="P3" s="8">
        <v>18</v>
      </c>
      <c r="Q3" s="8">
        <v>19</v>
      </c>
      <c r="R3" s="12">
        <v>20</v>
      </c>
      <c r="S3" s="8">
        <v>21</v>
      </c>
      <c r="T3" s="8">
        <v>22</v>
      </c>
      <c r="U3" s="8">
        <v>23</v>
      </c>
      <c r="V3" s="8">
        <v>24</v>
      </c>
      <c r="W3" s="8">
        <v>25</v>
      </c>
      <c r="X3" s="12">
        <v>26</v>
      </c>
      <c r="Y3" s="11">
        <v>27</v>
      </c>
      <c r="Z3" s="8">
        <v>28</v>
      </c>
      <c r="AA3" s="8">
        <v>29</v>
      </c>
      <c r="AB3" s="235">
        <v>30</v>
      </c>
    </row>
    <row r="4" spans="1:30" ht="18" customHeight="1">
      <c r="A4" s="79" t="s">
        <v>92</v>
      </c>
      <c r="B4" s="324" t="s">
        <v>6</v>
      </c>
      <c r="C4" s="324"/>
      <c r="D4" s="325"/>
      <c r="E4" s="7">
        <v>2.1</v>
      </c>
      <c r="F4" s="7">
        <v>2.1</v>
      </c>
      <c r="G4" s="7">
        <v>2.1</v>
      </c>
      <c r="H4" s="7">
        <v>1.3</v>
      </c>
      <c r="I4" s="7">
        <v>0.9</v>
      </c>
      <c r="J4" s="7">
        <v>0.9</v>
      </c>
      <c r="K4" s="7">
        <v>0.9</v>
      </c>
      <c r="L4" s="13">
        <v>0.9</v>
      </c>
      <c r="M4" s="7">
        <v>1</v>
      </c>
      <c r="N4" s="14">
        <v>1.5</v>
      </c>
      <c r="O4" s="7">
        <v>2</v>
      </c>
      <c r="P4" s="7">
        <v>2.9</v>
      </c>
      <c r="Q4" s="7">
        <v>1.1</v>
      </c>
      <c r="R4" s="14">
        <v>1.1</v>
      </c>
      <c r="S4" s="7">
        <v>0.9</v>
      </c>
      <c r="T4" s="7">
        <v>0.9</v>
      </c>
      <c r="U4" s="7">
        <v>0.9</v>
      </c>
      <c r="V4" s="7">
        <v>0.8</v>
      </c>
      <c r="W4" s="7">
        <v>0.8</v>
      </c>
      <c r="X4" s="14">
        <v>0.7350877291933755</v>
      </c>
      <c r="Y4" s="13">
        <v>0.7666248480104455</v>
      </c>
      <c r="Z4" s="7">
        <v>0.7532549091422844</v>
      </c>
      <c r="AA4" s="7">
        <v>0.7353330250000256</v>
      </c>
      <c r="AB4" s="236">
        <v>0.7</v>
      </c>
      <c r="AD4" s="196"/>
    </row>
    <row r="5" spans="1:30" ht="18" customHeight="1">
      <c r="A5" s="79" t="s">
        <v>81</v>
      </c>
      <c r="B5" s="324" t="s">
        <v>7</v>
      </c>
      <c r="C5" s="324"/>
      <c r="D5" s="325"/>
      <c r="E5" s="15">
        <v>1.2</v>
      </c>
      <c r="F5" s="15">
        <v>0.8</v>
      </c>
      <c r="G5" s="15">
        <v>0.4</v>
      </c>
      <c r="H5" s="15">
        <v>0.3</v>
      </c>
      <c r="I5" s="15">
        <v>0.3</v>
      </c>
      <c r="J5" s="15">
        <v>1.4</v>
      </c>
      <c r="K5" s="15">
        <v>1.6</v>
      </c>
      <c r="L5" s="16">
        <v>0.4</v>
      </c>
      <c r="M5" s="15">
        <v>0.3</v>
      </c>
      <c r="N5" s="17">
        <v>0.3</v>
      </c>
      <c r="O5" s="15">
        <v>0.2</v>
      </c>
      <c r="P5" s="15">
        <v>0.1</v>
      </c>
      <c r="Q5" s="15">
        <v>0.2</v>
      </c>
      <c r="R5" s="17">
        <v>0.2</v>
      </c>
      <c r="S5" s="15">
        <v>0.1</v>
      </c>
      <c r="T5" s="15">
        <v>0.1</v>
      </c>
      <c r="U5" s="15">
        <v>0.1</v>
      </c>
      <c r="V5" s="15">
        <v>0.1</v>
      </c>
      <c r="W5" s="15">
        <v>0.1</v>
      </c>
      <c r="X5" s="17">
        <v>0.08035043313000288</v>
      </c>
      <c r="Y5" s="16">
        <v>0.06813545105615919</v>
      </c>
      <c r="Z5" s="15">
        <v>0.03993611983934693</v>
      </c>
      <c r="AA5" s="15">
        <v>0.07112467217473223</v>
      </c>
      <c r="AB5" s="237">
        <v>0.1</v>
      </c>
      <c r="AD5" s="196"/>
    </row>
    <row r="6" spans="1:30" ht="18" customHeight="1">
      <c r="A6" s="79" t="s">
        <v>82</v>
      </c>
      <c r="B6" s="280" t="s">
        <v>24</v>
      </c>
      <c r="C6" s="280"/>
      <c r="D6" s="281"/>
      <c r="E6" s="15"/>
      <c r="F6" s="15"/>
      <c r="G6" s="15"/>
      <c r="H6" s="15"/>
      <c r="I6" s="15"/>
      <c r="J6" s="15">
        <v>0</v>
      </c>
      <c r="K6" s="15">
        <v>0</v>
      </c>
      <c r="L6" s="16">
        <v>0</v>
      </c>
      <c r="M6" s="15">
        <v>0</v>
      </c>
      <c r="N6" s="18">
        <v>0</v>
      </c>
      <c r="O6" s="72">
        <v>0.1</v>
      </c>
      <c r="P6" s="18">
        <v>0.1</v>
      </c>
      <c r="Q6" s="18">
        <v>0.1</v>
      </c>
      <c r="R6" s="19">
        <v>0.1</v>
      </c>
      <c r="S6" s="18">
        <v>0</v>
      </c>
      <c r="T6" s="18">
        <v>0.1</v>
      </c>
      <c r="U6" s="18">
        <v>0.1</v>
      </c>
      <c r="V6" s="18">
        <v>0.1</v>
      </c>
      <c r="W6" s="18">
        <v>0.1</v>
      </c>
      <c r="X6" s="19">
        <v>0.20993811882667113</v>
      </c>
      <c r="Y6" s="211">
        <v>0.14777313120515562</v>
      </c>
      <c r="Z6" s="18">
        <v>0.08983055763244553</v>
      </c>
      <c r="AA6" s="18">
        <v>0.1308198238495713</v>
      </c>
      <c r="AB6" s="238">
        <v>0.1</v>
      </c>
      <c r="AD6" s="196"/>
    </row>
    <row r="7" spans="1:30" ht="18" customHeight="1">
      <c r="A7" s="79" t="s">
        <v>83</v>
      </c>
      <c r="B7" s="280" t="s">
        <v>25</v>
      </c>
      <c r="C7" s="280"/>
      <c r="D7" s="281"/>
      <c r="E7" s="15"/>
      <c r="F7" s="15"/>
      <c r="G7" s="15"/>
      <c r="H7" s="15"/>
      <c r="I7" s="15"/>
      <c r="J7" s="15">
        <v>0</v>
      </c>
      <c r="K7" s="15">
        <v>0</v>
      </c>
      <c r="L7" s="16">
        <v>0</v>
      </c>
      <c r="M7" s="15">
        <v>0</v>
      </c>
      <c r="N7" s="18">
        <v>0</v>
      </c>
      <c r="O7" s="72">
        <v>0.1</v>
      </c>
      <c r="P7" s="18">
        <v>0.1</v>
      </c>
      <c r="Q7" s="18">
        <v>0.1</v>
      </c>
      <c r="R7" s="19">
        <v>0</v>
      </c>
      <c r="S7" s="18">
        <v>0</v>
      </c>
      <c r="T7" s="18">
        <v>0</v>
      </c>
      <c r="U7" s="18">
        <v>0</v>
      </c>
      <c r="V7" s="18">
        <v>0</v>
      </c>
      <c r="W7" s="18">
        <v>0.2</v>
      </c>
      <c r="X7" s="19">
        <v>0.10751606582791436</v>
      </c>
      <c r="Y7" s="211">
        <v>0.14476602243962114</v>
      </c>
      <c r="Z7" s="18">
        <v>0.05394680461078798</v>
      </c>
      <c r="AA7" s="18">
        <v>0.13903901324978865</v>
      </c>
      <c r="AB7" s="238">
        <v>0.1</v>
      </c>
      <c r="AD7" s="196"/>
    </row>
    <row r="8" spans="1:30" ht="18" customHeight="1">
      <c r="A8" s="79" t="s">
        <v>84</v>
      </c>
      <c r="B8" s="324" t="s">
        <v>8</v>
      </c>
      <c r="C8" s="324"/>
      <c r="D8" s="325"/>
      <c r="E8" s="15">
        <v>0</v>
      </c>
      <c r="F8" s="15">
        <v>0</v>
      </c>
      <c r="G8" s="15">
        <v>0</v>
      </c>
      <c r="H8" s="15">
        <v>0.5</v>
      </c>
      <c r="I8" s="15">
        <v>2.3</v>
      </c>
      <c r="J8" s="15">
        <v>2.3</v>
      </c>
      <c r="K8" s="15">
        <v>2.2</v>
      </c>
      <c r="L8" s="16">
        <v>1.9</v>
      </c>
      <c r="M8" s="15">
        <v>2.2</v>
      </c>
      <c r="N8" s="17">
        <v>2.4</v>
      </c>
      <c r="O8" s="15">
        <v>2.2</v>
      </c>
      <c r="P8" s="15">
        <v>2.3</v>
      </c>
      <c r="Q8" s="15">
        <v>2.3</v>
      </c>
      <c r="R8" s="17">
        <v>2.2</v>
      </c>
      <c r="S8" s="15">
        <v>2</v>
      </c>
      <c r="T8" s="15">
        <v>2</v>
      </c>
      <c r="U8" s="15">
        <v>2</v>
      </c>
      <c r="V8" s="15">
        <v>2</v>
      </c>
      <c r="W8" s="15">
        <v>1.9</v>
      </c>
      <c r="X8" s="17">
        <v>2.354131762071969</v>
      </c>
      <c r="Y8" s="16">
        <v>4.026110736069242</v>
      </c>
      <c r="Z8" s="15">
        <v>3.6638662160075546</v>
      </c>
      <c r="AA8" s="15">
        <v>3.6666213253069375</v>
      </c>
      <c r="AB8" s="237">
        <v>3.8</v>
      </c>
      <c r="AD8" s="196"/>
    </row>
    <row r="9" spans="1:30" ht="18" customHeight="1">
      <c r="A9" s="79" t="s">
        <v>85</v>
      </c>
      <c r="B9" s="324" t="s">
        <v>9</v>
      </c>
      <c r="C9" s="324"/>
      <c r="D9" s="325"/>
      <c r="E9" s="15">
        <v>0.2</v>
      </c>
      <c r="F9" s="15">
        <v>0.2</v>
      </c>
      <c r="G9" s="15">
        <v>0.2</v>
      </c>
      <c r="H9" s="15">
        <v>0.2</v>
      </c>
      <c r="I9" s="15">
        <v>0.1</v>
      </c>
      <c r="J9" s="15">
        <v>0.1</v>
      </c>
      <c r="K9" s="15">
        <v>0.1</v>
      </c>
      <c r="L9" s="16">
        <v>0.1</v>
      </c>
      <c r="M9" s="15">
        <v>0.1</v>
      </c>
      <c r="N9" s="17">
        <v>0.1</v>
      </c>
      <c r="O9" s="15">
        <v>0.1</v>
      </c>
      <c r="P9" s="15">
        <v>0.1</v>
      </c>
      <c r="Q9" s="15">
        <v>0.1</v>
      </c>
      <c r="R9" s="17">
        <v>0.1</v>
      </c>
      <c r="S9" s="15">
        <v>0.1</v>
      </c>
      <c r="T9" s="15">
        <v>0.1</v>
      </c>
      <c r="U9" s="15">
        <v>0.1</v>
      </c>
      <c r="V9" s="15">
        <v>0.1</v>
      </c>
      <c r="W9" s="15">
        <v>0.1</v>
      </c>
      <c r="X9" s="17">
        <v>0.058605657010702146</v>
      </c>
      <c r="Y9" s="16">
        <v>0.05709959027465518</v>
      </c>
      <c r="Z9" s="15">
        <v>0.05490182197966179</v>
      </c>
      <c r="AA9" s="15">
        <v>0.05326830793342726</v>
      </c>
      <c r="AB9" s="237">
        <v>0</v>
      </c>
      <c r="AD9" s="196"/>
    </row>
    <row r="10" spans="1:30" ht="18" customHeight="1">
      <c r="A10" s="79" t="s">
        <v>93</v>
      </c>
      <c r="B10" s="324" t="s">
        <v>10</v>
      </c>
      <c r="C10" s="324"/>
      <c r="D10" s="325"/>
      <c r="E10" s="15">
        <v>0</v>
      </c>
      <c r="F10" s="15">
        <v>0</v>
      </c>
      <c r="G10" s="15">
        <v>0</v>
      </c>
      <c r="H10" s="15">
        <v>0.1</v>
      </c>
      <c r="I10" s="15">
        <v>0.1</v>
      </c>
      <c r="J10" s="15">
        <v>0</v>
      </c>
      <c r="K10" s="15">
        <v>0</v>
      </c>
      <c r="L10" s="16">
        <v>0</v>
      </c>
      <c r="M10" s="15">
        <v>0</v>
      </c>
      <c r="N10" s="17">
        <v>0</v>
      </c>
      <c r="O10" s="15">
        <v>0</v>
      </c>
      <c r="P10" s="15">
        <v>0</v>
      </c>
      <c r="Q10" s="15">
        <v>0</v>
      </c>
      <c r="R10" s="17">
        <v>0</v>
      </c>
      <c r="S10" s="15">
        <v>0</v>
      </c>
      <c r="T10" s="15">
        <v>0</v>
      </c>
      <c r="U10" s="15">
        <v>0</v>
      </c>
      <c r="V10" s="15">
        <v>0</v>
      </c>
      <c r="W10" s="15">
        <v>0</v>
      </c>
      <c r="X10" s="17">
        <v>0</v>
      </c>
      <c r="Y10" s="16">
        <v>0</v>
      </c>
      <c r="Z10" s="15">
        <v>0</v>
      </c>
      <c r="AA10" s="15">
        <v>0</v>
      </c>
      <c r="AB10" s="237">
        <v>0</v>
      </c>
      <c r="AD10" s="196"/>
    </row>
    <row r="11" spans="1:30" ht="18" customHeight="1">
      <c r="A11" s="79" t="s">
        <v>87</v>
      </c>
      <c r="B11" s="326" t="s">
        <v>78</v>
      </c>
      <c r="C11" s="326"/>
      <c r="D11" s="327"/>
      <c r="E11" s="5">
        <v>0.8</v>
      </c>
      <c r="F11" s="5">
        <v>0.8</v>
      </c>
      <c r="G11" s="5">
        <v>0.8</v>
      </c>
      <c r="H11" s="5">
        <v>0.7</v>
      </c>
      <c r="I11" s="5">
        <v>0.6</v>
      </c>
      <c r="J11" s="5">
        <v>0.6</v>
      </c>
      <c r="K11" s="5">
        <v>0.6</v>
      </c>
      <c r="L11" s="20">
        <v>0.5</v>
      </c>
      <c r="M11" s="5">
        <v>0.5</v>
      </c>
      <c r="N11" s="21">
        <v>0.6</v>
      </c>
      <c r="O11" s="5">
        <v>0.6</v>
      </c>
      <c r="P11" s="5">
        <v>0.6</v>
      </c>
      <c r="Q11" s="5">
        <v>0.6</v>
      </c>
      <c r="R11" s="21">
        <v>0.5</v>
      </c>
      <c r="S11" s="5">
        <v>0.3</v>
      </c>
      <c r="T11" s="5">
        <v>0.2</v>
      </c>
      <c r="U11" s="5">
        <v>0.2</v>
      </c>
      <c r="V11" s="5">
        <v>0.3</v>
      </c>
      <c r="W11" s="5">
        <v>0.2</v>
      </c>
      <c r="X11" s="21">
        <v>0.09431291799835134</v>
      </c>
      <c r="Y11" s="20">
        <v>0.16048063994295342</v>
      </c>
      <c r="Z11" s="5">
        <v>0.15837049161567515</v>
      </c>
      <c r="AA11" s="5">
        <v>0.21544935619390213</v>
      </c>
      <c r="AB11" s="239">
        <v>0.2</v>
      </c>
      <c r="AD11" s="196"/>
    </row>
    <row r="12" spans="1:30" ht="18" customHeight="1">
      <c r="A12" s="79" t="s">
        <v>88</v>
      </c>
      <c r="B12" s="324" t="s">
        <v>30</v>
      </c>
      <c r="C12" s="324"/>
      <c r="D12" s="325"/>
      <c r="E12" s="5">
        <v>0</v>
      </c>
      <c r="F12" s="5">
        <v>0</v>
      </c>
      <c r="G12" s="5">
        <v>0</v>
      </c>
      <c r="H12" s="5">
        <v>0</v>
      </c>
      <c r="I12" s="5">
        <v>0</v>
      </c>
      <c r="J12" s="5">
        <v>0</v>
      </c>
      <c r="K12" s="5">
        <v>0</v>
      </c>
      <c r="L12" s="20">
        <v>0</v>
      </c>
      <c r="M12" s="5">
        <v>0</v>
      </c>
      <c r="N12" s="21">
        <v>0</v>
      </c>
      <c r="O12" s="5">
        <v>0</v>
      </c>
      <c r="P12" s="5">
        <v>0</v>
      </c>
      <c r="Q12" s="5">
        <v>0</v>
      </c>
      <c r="R12" s="21">
        <v>0</v>
      </c>
      <c r="S12" s="5">
        <v>0</v>
      </c>
      <c r="T12" s="5">
        <v>0</v>
      </c>
      <c r="U12" s="5">
        <v>0</v>
      </c>
      <c r="V12" s="5">
        <v>0</v>
      </c>
      <c r="W12" s="5">
        <v>0</v>
      </c>
      <c r="X12" s="21">
        <v>0</v>
      </c>
      <c r="Y12" s="20">
        <v>0</v>
      </c>
      <c r="Z12" s="5">
        <v>0</v>
      </c>
      <c r="AA12" s="5">
        <v>0</v>
      </c>
      <c r="AB12" s="239" t="s">
        <v>120</v>
      </c>
      <c r="AD12" s="196"/>
    </row>
    <row r="13" spans="1:30" ht="18" customHeight="1">
      <c r="A13" s="122">
        <v>10</v>
      </c>
      <c r="B13" s="324" t="s">
        <v>27</v>
      </c>
      <c r="C13" s="324"/>
      <c r="D13" s="325"/>
      <c r="E13" s="15">
        <v>0</v>
      </c>
      <c r="F13" s="15">
        <v>0</v>
      </c>
      <c r="G13" s="15">
        <v>0</v>
      </c>
      <c r="H13" s="15">
        <v>0</v>
      </c>
      <c r="I13" s="15">
        <v>0</v>
      </c>
      <c r="J13" s="15">
        <v>1</v>
      </c>
      <c r="K13" s="15">
        <v>1</v>
      </c>
      <c r="L13" s="16">
        <v>1</v>
      </c>
      <c r="M13" s="5">
        <v>1</v>
      </c>
      <c r="N13" s="21">
        <v>1</v>
      </c>
      <c r="O13" s="5">
        <v>1</v>
      </c>
      <c r="P13" s="5">
        <v>0.9</v>
      </c>
      <c r="Q13" s="5">
        <v>0.2</v>
      </c>
      <c r="R13" s="21">
        <v>0.4</v>
      </c>
      <c r="S13" s="5">
        <v>0.4</v>
      </c>
      <c r="T13" s="5">
        <v>0.4</v>
      </c>
      <c r="U13" s="5">
        <v>0.4</v>
      </c>
      <c r="V13" s="5">
        <v>0.1</v>
      </c>
      <c r="W13" s="5">
        <v>0.1</v>
      </c>
      <c r="X13" s="21">
        <v>0.09889771222391283</v>
      </c>
      <c r="Y13" s="20">
        <v>0.10328360411842777</v>
      </c>
      <c r="Z13" s="5">
        <v>0.11154850322339395</v>
      </c>
      <c r="AA13" s="5">
        <v>0.11866540446613699</v>
      </c>
      <c r="AB13" s="239">
        <v>0.1</v>
      </c>
      <c r="AD13" s="196"/>
    </row>
    <row r="14" spans="1:30" ht="18" customHeight="1">
      <c r="A14" s="122">
        <v>11</v>
      </c>
      <c r="B14" s="324" t="s">
        <v>11</v>
      </c>
      <c r="C14" s="324"/>
      <c r="D14" s="325"/>
      <c r="E14" s="5">
        <v>19.3</v>
      </c>
      <c r="F14" s="5">
        <v>19.4</v>
      </c>
      <c r="G14" s="5">
        <v>19.7</v>
      </c>
      <c r="H14" s="5">
        <v>20.1</v>
      </c>
      <c r="I14" s="5">
        <v>21.3</v>
      </c>
      <c r="J14" s="5">
        <v>24.6</v>
      </c>
      <c r="K14" s="5">
        <v>23.2</v>
      </c>
      <c r="L14" s="20">
        <v>22.5</v>
      </c>
      <c r="M14" s="15">
        <v>21.5</v>
      </c>
      <c r="N14" s="17">
        <v>20.4</v>
      </c>
      <c r="O14" s="15">
        <v>21.1</v>
      </c>
      <c r="P14" s="15">
        <v>21.1</v>
      </c>
      <c r="Q14" s="15">
        <v>20.1</v>
      </c>
      <c r="R14" s="17">
        <v>21.4</v>
      </c>
      <c r="S14" s="15">
        <v>20.7</v>
      </c>
      <c r="T14" s="15">
        <v>22.6</v>
      </c>
      <c r="U14" s="15">
        <v>23.5</v>
      </c>
      <c r="V14" s="15">
        <v>23.6</v>
      </c>
      <c r="W14" s="15">
        <v>22.8</v>
      </c>
      <c r="X14" s="17">
        <v>22.25668208792202</v>
      </c>
      <c r="Y14" s="16">
        <v>22.046234070404672</v>
      </c>
      <c r="Z14" s="15">
        <v>21.854896473573078</v>
      </c>
      <c r="AA14" s="15">
        <v>20.523323018500662</v>
      </c>
      <c r="AB14" s="237">
        <v>20.4</v>
      </c>
      <c r="AD14" s="196"/>
    </row>
    <row r="15" spans="1:30" ht="29.25" customHeight="1">
      <c r="A15" s="341" t="s">
        <v>61</v>
      </c>
      <c r="B15" s="342"/>
      <c r="C15" s="342"/>
      <c r="D15" s="343"/>
      <c r="E15" s="22">
        <v>23.5</v>
      </c>
      <c r="F15" s="22">
        <v>23.3</v>
      </c>
      <c r="G15" s="22">
        <v>23.3</v>
      </c>
      <c r="H15" s="22">
        <v>23.3</v>
      </c>
      <c r="I15" s="22">
        <v>25.5</v>
      </c>
      <c r="J15" s="22">
        <v>31</v>
      </c>
      <c r="K15" s="22">
        <v>29.6</v>
      </c>
      <c r="L15" s="23">
        <v>27.4</v>
      </c>
      <c r="M15" s="22">
        <v>26.6</v>
      </c>
      <c r="N15" s="24">
        <v>26.2</v>
      </c>
      <c r="O15" s="22">
        <v>27.3</v>
      </c>
      <c r="P15" s="22">
        <v>28.2</v>
      </c>
      <c r="Q15" s="22">
        <v>24.8</v>
      </c>
      <c r="R15" s="24">
        <v>25.9</v>
      </c>
      <c r="S15" s="22">
        <v>24.5</v>
      </c>
      <c r="T15" s="22">
        <v>26.5</v>
      </c>
      <c r="U15" s="22">
        <v>27.2</v>
      </c>
      <c r="V15" s="22">
        <v>27</v>
      </c>
      <c r="W15" s="22">
        <v>26.2</v>
      </c>
      <c r="X15" s="24">
        <v>26</v>
      </c>
      <c r="Y15" s="23">
        <v>27.520508093521336</v>
      </c>
      <c r="Z15" s="22">
        <v>26.78055189762423</v>
      </c>
      <c r="AA15" s="22">
        <v>25.653643946675185</v>
      </c>
      <c r="AB15" s="240">
        <v>25.5</v>
      </c>
      <c r="AD15" s="196"/>
    </row>
    <row r="16" spans="1:30" ht="18" customHeight="1">
      <c r="A16" s="122">
        <v>12</v>
      </c>
      <c r="B16" s="324" t="s">
        <v>15</v>
      </c>
      <c r="C16" s="324"/>
      <c r="D16" s="325"/>
      <c r="E16" s="5">
        <v>10.1</v>
      </c>
      <c r="F16" s="5">
        <v>10.1</v>
      </c>
      <c r="G16" s="5">
        <v>9.5</v>
      </c>
      <c r="H16" s="5">
        <v>10</v>
      </c>
      <c r="I16" s="5">
        <v>10.7</v>
      </c>
      <c r="J16" s="5">
        <v>9.4</v>
      </c>
      <c r="K16" s="5">
        <v>9.4</v>
      </c>
      <c r="L16" s="20">
        <v>8.7</v>
      </c>
      <c r="M16" s="5">
        <v>10</v>
      </c>
      <c r="N16" s="21">
        <v>9.9</v>
      </c>
      <c r="O16" s="5">
        <v>10.2</v>
      </c>
      <c r="P16" s="5">
        <v>9.9</v>
      </c>
      <c r="Q16" s="5">
        <v>10</v>
      </c>
      <c r="R16" s="21">
        <v>10.4</v>
      </c>
      <c r="S16" s="5">
        <v>15.6</v>
      </c>
      <c r="T16" s="5">
        <v>14.3</v>
      </c>
      <c r="U16" s="7">
        <v>12.7</v>
      </c>
      <c r="V16" s="5">
        <v>12.5</v>
      </c>
      <c r="W16" s="7">
        <v>14</v>
      </c>
      <c r="X16" s="21">
        <v>14.2</v>
      </c>
      <c r="Y16" s="20">
        <v>14.459696963646302</v>
      </c>
      <c r="Z16" s="5">
        <v>14.72649511213063</v>
      </c>
      <c r="AA16" s="7">
        <v>14.167063441256625</v>
      </c>
      <c r="AB16" s="239">
        <v>14.6</v>
      </c>
      <c r="AD16" s="196"/>
    </row>
    <row r="17" spans="1:30" ht="18" customHeight="1">
      <c r="A17" s="122">
        <v>13</v>
      </c>
      <c r="B17" s="324" t="s">
        <v>16</v>
      </c>
      <c r="C17" s="324"/>
      <c r="D17" s="325"/>
      <c r="E17" s="5">
        <v>6</v>
      </c>
      <c r="F17" s="5">
        <v>6.1</v>
      </c>
      <c r="G17" s="5">
        <v>6.4</v>
      </c>
      <c r="H17" s="5">
        <v>6.2</v>
      </c>
      <c r="I17" s="5">
        <v>6.4</v>
      </c>
      <c r="J17" s="5">
        <v>5.9</v>
      </c>
      <c r="K17" s="5">
        <v>5.7</v>
      </c>
      <c r="L17" s="20">
        <v>6</v>
      </c>
      <c r="M17" s="5">
        <v>6.2</v>
      </c>
      <c r="N17" s="21">
        <v>5.8</v>
      </c>
      <c r="O17" s="5">
        <v>5.6</v>
      </c>
      <c r="P17" s="5">
        <v>5.8</v>
      </c>
      <c r="Q17" s="5">
        <v>6.1</v>
      </c>
      <c r="R17" s="21">
        <v>6.2</v>
      </c>
      <c r="S17" s="5">
        <v>5.9</v>
      </c>
      <c r="T17" s="5">
        <v>6.7</v>
      </c>
      <c r="U17" s="5">
        <v>7</v>
      </c>
      <c r="V17" s="5">
        <v>6.5</v>
      </c>
      <c r="W17" s="5">
        <v>6.1</v>
      </c>
      <c r="X17" s="21">
        <v>6.2</v>
      </c>
      <c r="Y17" s="20">
        <v>6.301562836905618</v>
      </c>
      <c r="Z17" s="5">
        <v>6.4977173252178515</v>
      </c>
      <c r="AA17" s="5">
        <v>6.646267979919698</v>
      </c>
      <c r="AB17" s="239">
        <v>6.3</v>
      </c>
      <c r="AD17" s="196"/>
    </row>
    <row r="18" spans="1:30" ht="18" customHeight="1">
      <c r="A18" s="122">
        <v>14</v>
      </c>
      <c r="B18" s="324" t="s">
        <v>22</v>
      </c>
      <c r="C18" s="324"/>
      <c r="D18" s="325"/>
      <c r="E18" s="5">
        <v>13.7</v>
      </c>
      <c r="F18" s="5">
        <v>13.3</v>
      </c>
      <c r="G18" s="5">
        <v>13.7</v>
      </c>
      <c r="H18" s="5">
        <v>12.7</v>
      </c>
      <c r="I18" s="5">
        <v>12.1</v>
      </c>
      <c r="J18" s="5">
        <v>9.9</v>
      </c>
      <c r="K18" s="5">
        <v>10.1</v>
      </c>
      <c r="L18" s="20">
        <v>12.2</v>
      </c>
      <c r="M18" s="5">
        <v>12.8</v>
      </c>
      <c r="N18" s="21">
        <v>11.1</v>
      </c>
      <c r="O18" s="5">
        <v>9.6</v>
      </c>
      <c r="P18" s="5">
        <v>9.4</v>
      </c>
      <c r="Q18" s="5">
        <v>8.4</v>
      </c>
      <c r="R18" s="21">
        <v>7.8</v>
      </c>
      <c r="S18" s="5">
        <v>9.9</v>
      </c>
      <c r="T18" s="5">
        <v>10.4</v>
      </c>
      <c r="U18" s="5">
        <v>10.1</v>
      </c>
      <c r="V18" s="5">
        <v>11.7</v>
      </c>
      <c r="W18" s="5">
        <v>12.5</v>
      </c>
      <c r="X18" s="21">
        <v>11.3</v>
      </c>
      <c r="Y18" s="20">
        <v>10.605816821471661</v>
      </c>
      <c r="Z18" s="5">
        <v>9.01998222510847</v>
      </c>
      <c r="AA18" s="5">
        <v>11.184018295434651</v>
      </c>
      <c r="AB18" s="239">
        <v>10.7</v>
      </c>
      <c r="AD18" s="196"/>
    </row>
    <row r="19" spans="1:30" ht="18" customHeight="1">
      <c r="A19" s="122"/>
      <c r="B19" s="124" t="s">
        <v>89</v>
      </c>
      <c r="C19" s="344" t="s">
        <v>59</v>
      </c>
      <c r="D19" s="345"/>
      <c r="E19" s="5">
        <v>0</v>
      </c>
      <c r="F19" s="5">
        <v>0</v>
      </c>
      <c r="G19" s="5">
        <v>0</v>
      </c>
      <c r="H19" s="5">
        <v>0</v>
      </c>
      <c r="I19" s="5">
        <v>0</v>
      </c>
      <c r="J19" s="5">
        <v>0</v>
      </c>
      <c r="K19" s="5">
        <v>1.3</v>
      </c>
      <c r="L19" s="20">
        <v>2.8</v>
      </c>
      <c r="M19" s="5">
        <v>5.4</v>
      </c>
      <c r="N19" s="21">
        <v>3.8</v>
      </c>
      <c r="O19" s="5">
        <v>3</v>
      </c>
      <c r="P19" s="5">
        <v>2.8</v>
      </c>
      <c r="Q19" s="5">
        <v>2.5</v>
      </c>
      <c r="R19" s="21">
        <v>2.3</v>
      </c>
      <c r="S19" s="5">
        <v>3.2</v>
      </c>
      <c r="T19" s="5">
        <v>5</v>
      </c>
      <c r="U19" s="5">
        <v>3.9</v>
      </c>
      <c r="V19" s="5">
        <v>4.3</v>
      </c>
      <c r="W19" s="5">
        <v>4.3</v>
      </c>
      <c r="X19" s="21">
        <v>3.8</v>
      </c>
      <c r="Y19" s="20">
        <v>3.386411000645178</v>
      </c>
      <c r="Z19" s="5">
        <v>2.992005387986833</v>
      </c>
      <c r="AA19" s="5">
        <v>3.0696889562620013</v>
      </c>
      <c r="AB19" s="239">
        <v>3.0696889562620013</v>
      </c>
      <c r="AD19" s="196"/>
    </row>
    <row r="20" spans="1:30" ht="28.5" customHeight="1">
      <c r="A20" s="341" t="s">
        <v>32</v>
      </c>
      <c r="B20" s="342"/>
      <c r="C20" s="342"/>
      <c r="D20" s="343"/>
      <c r="E20" s="22">
        <v>53.3</v>
      </c>
      <c r="F20" s="22">
        <v>52.8</v>
      </c>
      <c r="G20" s="22">
        <v>52.8</v>
      </c>
      <c r="H20" s="22">
        <v>52.2</v>
      </c>
      <c r="I20" s="22">
        <v>54.8</v>
      </c>
      <c r="J20" s="22">
        <v>56.2</v>
      </c>
      <c r="K20" s="22">
        <v>54.7</v>
      </c>
      <c r="L20" s="23">
        <v>54.2</v>
      </c>
      <c r="M20" s="22">
        <v>55.6</v>
      </c>
      <c r="N20" s="24">
        <v>53</v>
      </c>
      <c r="O20" s="22">
        <v>52.8</v>
      </c>
      <c r="P20" s="22">
        <v>53.2</v>
      </c>
      <c r="Q20" s="22">
        <v>49.3</v>
      </c>
      <c r="R20" s="24">
        <v>50.2</v>
      </c>
      <c r="S20" s="22">
        <v>55.9</v>
      </c>
      <c r="T20" s="22">
        <v>57.9</v>
      </c>
      <c r="U20" s="22">
        <v>57</v>
      </c>
      <c r="V20" s="22">
        <v>57.7</v>
      </c>
      <c r="W20" s="22">
        <v>58.8</v>
      </c>
      <c r="X20" s="24">
        <v>57.7</v>
      </c>
      <c r="Y20" s="23">
        <v>58.88758471554492</v>
      </c>
      <c r="Z20" s="22">
        <v>57.024746560081184</v>
      </c>
      <c r="AA20" s="22">
        <v>57.65099366328615</v>
      </c>
      <c r="AB20" s="240">
        <v>57.1</v>
      </c>
      <c r="AD20" s="196"/>
    </row>
    <row r="21" spans="1:30" ht="18" customHeight="1">
      <c r="A21" s="122">
        <v>15</v>
      </c>
      <c r="B21" s="324" t="s">
        <v>5</v>
      </c>
      <c r="C21" s="324"/>
      <c r="D21" s="325"/>
      <c r="E21" s="5">
        <v>31.7</v>
      </c>
      <c r="F21" s="5">
        <v>32.2</v>
      </c>
      <c r="G21" s="5">
        <v>32.6</v>
      </c>
      <c r="H21" s="5">
        <v>33</v>
      </c>
      <c r="I21" s="5">
        <v>31.6</v>
      </c>
      <c r="J21" s="5">
        <v>31</v>
      </c>
      <c r="K21" s="5">
        <v>31.4</v>
      </c>
      <c r="L21" s="20">
        <v>31</v>
      </c>
      <c r="M21" s="5">
        <v>30.7</v>
      </c>
      <c r="N21" s="21">
        <v>30.5</v>
      </c>
      <c r="O21" s="5">
        <v>32.2</v>
      </c>
      <c r="P21" s="5">
        <v>34.1</v>
      </c>
      <c r="Q21" s="5">
        <v>36.5</v>
      </c>
      <c r="R21" s="21">
        <v>37.3</v>
      </c>
      <c r="S21" s="5">
        <v>31.6</v>
      </c>
      <c r="T21" s="5">
        <v>31.1</v>
      </c>
      <c r="U21" s="5">
        <v>31.2</v>
      </c>
      <c r="V21" s="5">
        <v>30.8</v>
      </c>
      <c r="W21" s="5">
        <v>29.9</v>
      </c>
      <c r="X21" s="21">
        <v>29.9</v>
      </c>
      <c r="Y21" s="20">
        <v>29.443300181616276</v>
      </c>
      <c r="Z21" s="5">
        <v>30.23113404597652</v>
      </c>
      <c r="AA21" s="5">
        <v>29.662573742027543</v>
      </c>
      <c r="AB21" s="239">
        <v>30</v>
      </c>
      <c r="AD21" s="196"/>
    </row>
    <row r="22" spans="1:30" ht="18" customHeight="1">
      <c r="A22" s="122">
        <v>16</v>
      </c>
      <c r="B22" s="324" t="s">
        <v>33</v>
      </c>
      <c r="C22" s="324"/>
      <c r="D22" s="325"/>
      <c r="E22" s="5">
        <v>15</v>
      </c>
      <c r="F22" s="5">
        <v>15</v>
      </c>
      <c r="G22" s="5">
        <v>14.6</v>
      </c>
      <c r="H22" s="5">
        <v>14.9</v>
      </c>
      <c r="I22" s="5">
        <v>13.6</v>
      </c>
      <c r="J22" s="5">
        <v>12.8</v>
      </c>
      <c r="K22" s="5">
        <v>13.9</v>
      </c>
      <c r="L22" s="20">
        <v>14.8</v>
      </c>
      <c r="M22" s="5">
        <v>13.7</v>
      </c>
      <c r="N22" s="21">
        <v>16.5</v>
      </c>
      <c r="O22" s="5">
        <v>15</v>
      </c>
      <c r="P22" s="5">
        <v>12.6</v>
      </c>
      <c r="Q22" s="5">
        <v>14.2</v>
      </c>
      <c r="R22" s="21">
        <v>12.5</v>
      </c>
      <c r="S22" s="5">
        <v>12.5</v>
      </c>
      <c r="T22" s="5">
        <v>11</v>
      </c>
      <c r="U22" s="5">
        <v>11.8</v>
      </c>
      <c r="V22" s="5">
        <v>11.6</v>
      </c>
      <c r="W22" s="5">
        <v>11.2</v>
      </c>
      <c r="X22" s="21">
        <v>12.4</v>
      </c>
      <c r="Y22" s="20">
        <v>11.669115102838811</v>
      </c>
      <c r="Z22" s="5">
        <v>12.744119393942297</v>
      </c>
      <c r="AA22" s="5">
        <v>12.686432594686298</v>
      </c>
      <c r="AB22" s="239">
        <v>12.7</v>
      </c>
      <c r="AD22" s="196"/>
    </row>
    <row r="23" spans="1:30" ht="30" customHeight="1">
      <c r="A23" s="339" t="s">
        <v>34</v>
      </c>
      <c r="B23" s="340"/>
      <c r="C23" s="340"/>
      <c r="D23" s="340"/>
      <c r="E23" s="22">
        <v>46.7</v>
      </c>
      <c r="F23" s="22">
        <v>47.2</v>
      </c>
      <c r="G23" s="22">
        <v>47.2</v>
      </c>
      <c r="H23" s="22">
        <v>47.8</v>
      </c>
      <c r="I23" s="22">
        <v>45.2</v>
      </c>
      <c r="J23" s="22">
        <v>43.8</v>
      </c>
      <c r="K23" s="22">
        <v>45.3</v>
      </c>
      <c r="L23" s="23">
        <v>45.8</v>
      </c>
      <c r="M23" s="22">
        <v>44.4</v>
      </c>
      <c r="N23" s="24">
        <v>47</v>
      </c>
      <c r="O23" s="22">
        <v>47.2</v>
      </c>
      <c r="P23" s="22">
        <v>46.8</v>
      </c>
      <c r="Q23" s="22">
        <v>50.7</v>
      </c>
      <c r="R23" s="24">
        <v>49.8</v>
      </c>
      <c r="S23" s="22">
        <v>44.1</v>
      </c>
      <c r="T23" s="22">
        <v>42.1</v>
      </c>
      <c r="U23" s="22">
        <v>43</v>
      </c>
      <c r="V23" s="22">
        <v>42.3</v>
      </c>
      <c r="W23" s="22">
        <v>41.2</v>
      </c>
      <c r="X23" s="24">
        <v>42.3</v>
      </c>
      <c r="Y23" s="23">
        <v>41.11241528445508</v>
      </c>
      <c r="Z23" s="22">
        <v>42.97525343991882</v>
      </c>
      <c r="AA23" s="22">
        <v>42.34900633671384</v>
      </c>
      <c r="AB23" s="240">
        <v>42.7</v>
      </c>
      <c r="AD23" s="196"/>
    </row>
    <row r="24" spans="1:30" ht="30" customHeight="1">
      <c r="A24" s="336" t="s">
        <v>105</v>
      </c>
      <c r="B24" s="337"/>
      <c r="C24" s="337"/>
      <c r="D24" s="338"/>
      <c r="E24" s="22">
        <v>55.2</v>
      </c>
      <c r="F24" s="22">
        <v>55.5</v>
      </c>
      <c r="G24" s="22">
        <v>55.9</v>
      </c>
      <c r="H24" s="22">
        <v>56.2</v>
      </c>
      <c r="I24" s="22">
        <v>57.1</v>
      </c>
      <c r="J24" s="22">
        <v>62</v>
      </c>
      <c r="K24" s="22">
        <v>61</v>
      </c>
      <c r="L24" s="23">
        <v>58.4</v>
      </c>
      <c r="M24" s="22">
        <v>57.3</v>
      </c>
      <c r="N24" s="24">
        <v>56.7</v>
      </c>
      <c r="O24" s="22">
        <v>59.6</v>
      </c>
      <c r="P24" s="22">
        <v>62.3</v>
      </c>
      <c r="Q24" s="22">
        <v>61.3</v>
      </c>
      <c r="R24" s="24">
        <v>63.1</v>
      </c>
      <c r="S24" s="22">
        <v>56.1</v>
      </c>
      <c r="T24" s="22">
        <v>57.6</v>
      </c>
      <c r="U24" s="22">
        <v>58.4</v>
      </c>
      <c r="V24" s="22">
        <v>57.8</v>
      </c>
      <c r="W24" s="22">
        <v>56.1</v>
      </c>
      <c r="X24" s="24">
        <v>55.9</v>
      </c>
      <c r="Y24" s="23">
        <v>56.96380827513761</v>
      </c>
      <c r="Z24" s="22">
        <v>57.01168594360075</v>
      </c>
      <c r="AA24" s="22">
        <v>55.31621768870273</v>
      </c>
      <c r="AB24" s="240">
        <v>55.5</v>
      </c>
      <c r="AD24" s="197"/>
    </row>
    <row r="25" spans="1:30" s="125" customFormat="1" ht="30" customHeight="1" thickBot="1">
      <c r="A25" s="334" t="s">
        <v>62</v>
      </c>
      <c r="B25" s="335"/>
      <c r="C25" s="335"/>
      <c r="D25" s="335"/>
      <c r="E25" s="28">
        <v>55.2</v>
      </c>
      <c r="F25" s="28">
        <v>55.5</v>
      </c>
      <c r="G25" s="28">
        <v>55.9</v>
      </c>
      <c r="H25" s="28">
        <v>56.2</v>
      </c>
      <c r="I25" s="28">
        <v>57.1</v>
      </c>
      <c r="J25" s="28">
        <v>62</v>
      </c>
      <c r="K25" s="28">
        <v>62.3</v>
      </c>
      <c r="L25" s="29">
        <v>61.2</v>
      </c>
      <c r="M25" s="28">
        <v>62.7</v>
      </c>
      <c r="N25" s="30">
        <v>60.6</v>
      </c>
      <c r="O25" s="28">
        <v>62.6</v>
      </c>
      <c r="P25" s="28">
        <v>65.1</v>
      </c>
      <c r="Q25" s="28">
        <v>63.8</v>
      </c>
      <c r="R25" s="30">
        <v>65.4</v>
      </c>
      <c r="S25" s="28">
        <v>59.4</v>
      </c>
      <c r="T25" s="28">
        <v>62.6</v>
      </c>
      <c r="U25" s="28">
        <v>62.2</v>
      </c>
      <c r="V25" s="149">
        <v>62.1</v>
      </c>
      <c r="W25" s="149">
        <v>60.4</v>
      </c>
      <c r="X25" s="203">
        <v>59.7</v>
      </c>
      <c r="Y25" s="212">
        <v>60.35021927578279</v>
      </c>
      <c r="Z25" s="149">
        <v>60.00369133158758</v>
      </c>
      <c r="AA25" s="149">
        <v>58.38590664496473</v>
      </c>
      <c r="AB25" s="151">
        <v>58.6</v>
      </c>
      <c r="AD25" s="197"/>
    </row>
    <row r="26" spans="1:30" s="125" customFormat="1" ht="30" customHeight="1">
      <c r="A26" s="80"/>
      <c r="B26" s="80"/>
      <c r="C26" s="80"/>
      <c r="D26" s="80"/>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197"/>
    </row>
    <row r="27" spans="3:29" ht="13.5">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row>
  </sheetData>
  <sheetProtection/>
  <mergeCells count="23">
    <mergeCell ref="A3:D3"/>
    <mergeCell ref="B4:D4"/>
    <mergeCell ref="B5:D5"/>
    <mergeCell ref="B8:D8"/>
    <mergeCell ref="B6:D6"/>
    <mergeCell ref="B7:D7"/>
    <mergeCell ref="B13:D13"/>
    <mergeCell ref="B14:D14"/>
    <mergeCell ref="B16:D16"/>
    <mergeCell ref="A15:D15"/>
    <mergeCell ref="B9:D9"/>
    <mergeCell ref="B10:D10"/>
    <mergeCell ref="B11:D11"/>
    <mergeCell ref="B12:D12"/>
    <mergeCell ref="A25:D25"/>
    <mergeCell ref="A24:D24"/>
    <mergeCell ref="B22:D22"/>
    <mergeCell ref="A23:D23"/>
    <mergeCell ref="B17:D17"/>
    <mergeCell ref="B18:D18"/>
    <mergeCell ref="B21:D21"/>
    <mergeCell ref="A20:D20"/>
    <mergeCell ref="C19:D19"/>
  </mergeCells>
  <printOptions horizontalCentered="1"/>
  <pageMargins left="0.5905511811023623" right="0.5905511811023623" top="0.7874015748031497" bottom="0.3937007874015748" header="0.5118110236220472" footer="0.5118110236220472"/>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tabColor rgb="FFFFFF00"/>
  </sheetPr>
  <dimension ref="A1:AE28"/>
  <sheetViews>
    <sheetView showGridLines="0" view="pageBreakPreview" zoomScale="85" zoomScaleSheetLayoutView="85" zoomScalePageLayoutView="0" workbookViewId="0" topLeftCell="A1">
      <pane xSplit="5" ySplit="3" topLeftCell="R4" activePane="bottomRight" state="frozen"/>
      <selection pane="topLeft" activeCell="N16" sqref="N6:N16"/>
      <selection pane="topRight" activeCell="N16" sqref="N6:N16"/>
      <selection pane="bottomLeft" activeCell="N16" sqref="N6:N16"/>
      <selection pane="bottomRight" activeCell="AB10" sqref="AB10"/>
    </sheetView>
  </sheetViews>
  <sheetFormatPr defaultColWidth="9.00390625" defaultRowHeight="13.5"/>
  <cols>
    <col min="1" max="1" width="7.125" style="10" bestFit="1" customWidth="1"/>
    <col min="2" max="2" width="4.625" style="10" customWidth="1"/>
    <col min="3" max="4" width="10.25390625" style="10" customWidth="1"/>
    <col min="5" max="17" width="11.375" style="10" hidden="1" customWidth="1"/>
    <col min="18" max="28" width="11.375" style="10" customWidth="1"/>
    <col min="29" max="16384" width="9.00390625" style="10" customWidth="1"/>
  </cols>
  <sheetData>
    <row r="1" s="120" customFormat="1" ht="17.25">
      <c r="A1" s="120" t="s">
        <v>94</v>
      </c>
    </row>
    <row r="2" spans="19:28" s="120" customFormat="1" ht="18" thickBot="1">
      <c r="S2" s="192"/>
      <c r="T2" s="192"/>
      <c r="U2" s="192"/>
      <c r="V2" s="169"/>
      <c r="W2" s="169"/>
      <c r="X2" s="169"/>
      <c r="Y2" s="169"/>
      <c r="Z2" s="169"/>
      <c r="AA2" s="169"/>
      <c r="AB2" s="169" t="s">
        <v>114</v>
      </c>
    </row>
    <row r="3" spans="1:28" ht="27" customHeight="1">
      <c r="A3" s="331" t="s">
        <v>60</v>
      </c>
      <c r="B3" s="332"/>
      <c r="C3" s="332"/>
      <c r="D3" s="333"/>
      <c r="E3" s="8">
        <v>6</v>
      </c>
      <c r="F3" s="8">
        <v>7</v>
      </c>
      <c r="G3" s="8">
        <v>8</v>
      </c>
      <c r="H3" s="8">
        <v>9</v>
      </c>
      <c r="I3" s="8">
        <v>10</v>
      </c>
      <c r="J3" s="8">
        <v>12</v>
      </c>
      <c r="K3" s="8">
        <v>13</v>
      </c>
      <c r="L3" s="11">
        <v>14</v>
      </c>
      <c r="M3" s="11">
        <v>15</v>
      </c>
      <c r="N3" s="11">
        <v>16</v>
      </c>
      <c r="O3" s="8">
        <v>17</v>
      </c>
      <c r="P3" s="8">
        <v>18</v>
      </c>
      <c r="Q3" s="8">
        <v>19</v>
      </c>
      <c r="R3" s="12">
        <v>20</v>
      </c>
      <c r="S3" s="8">
        <v>21</v>
      </c>
      <c r="T3" s="8">
        <v>22</v>
      </c>
      <c r="U3" s="11">
        <v>23</v>
      </c>
      <c r="V3" s="8">
        <v>24</v>
      </c>
      <c r="W3" s="8">
        <v>25</v>
      </c>
      <c r="X3" s="12">
        <v>26</v>
      </c>
      <c r="Y3" s="8">
        <v>27</v>
      </c>
      <c r="Z3" s="8">
        <v>28</v>
      </c>
      <c r="AA3" s="8">
        <v>29</v>
      </c>
      <c r="AB3" s="235">
        <v>30</v>
      </c>
    </row>
    <row r="4" spans="1:31" ht="18" customHeight="1">
      <c r="A4" s="79" t="s">
        <v>92</v>
      </c>
      <c r="B4" s="324" t="s">
        <v>6</v>
      </c>
      <c r="C4" s="324"/>
      <c r="D4" s="325"/>
      <c r="E4" s="7">
        <v>0.9</v>
      </c>
      <c r="F4" s="7">
        <v>2.4</v>
      </c>
      <c r="G4" s="7">
        <v>2</v>
      </c>
      <c r="H4" s="7">
        <v>-37.4</v>
      </c>
      <c r="I4" s="7">
        <v>-31.7</v>
      </c>
      <c r="J4" s="7">
        <v>0.4</v>
      </c>
      <c r="K4" s="7">
        <v>-0.2</v>
      </c>
      <c r="L4" s="13">
        <v>1.5</v>
      </c>
      <c r="M4" s="13">
        <v>5.7</v>
      </c>
      <c r="N4" s="13">
        <v>46.7</v>
      </c>
      <c r="O4" s="7">
        <v>29.362047618645363</v>
      </c>
      <c r="P4" s="7">
        <v>41.8</v>
      </c>
      <c r="Q4" s="7">
        <v>-61.9</v>
      </c>
      <c r="R4" s="14">
        <v>-4</v>
      </c>
      <c r="S4" s="7">
        <v>-5.5</v>
      </c>
      <c r="T4" s="7">
        <v>-2.2</v>
      </c>
      <c r="U4" s="7">
        <v>-3.9</v>
      </c>
      <c r="V4" s="7">
        <v>-5.3</v>
      </c>
      <c r="W4" s="7">
        <v>-3.7</v>
      </c>
      <c r="X4" s="14">
        <v>-5</v>
      </c>
      <c r="Y4" s="7">
        <v>4.3</v>
      </c>
      <c r="Z4" s="7">
        <v>-3.3</v>
      </c>
      <c r="AA4" s="7">
        <v>-3.1</v>
      </c>
      <c r="AB4" s="236">
        <v>1.14442572243208</v>
      </c>
      <c r="AD4" s="196"/>
      <c r="AE4" s="196"/>
    </row>
    <row r="5" spans="1:31" ht="18" customHeight="1">
      <c r="A5" s="79" t="s">
        <v>81</v>
      </c>
      <c r="B5" s="324" t="s">
        <v>7</v>
      </c>
      <c r="C5" s="324"/>
      <c r="D5" s="325"/>
      <c r="E5" s="15">
        <v>42.9</v>
      </c>
      <c r="F5" s="15">
        <v>-28.7</v>
      </c>
      <c r="G5" s="15">
        <v>-46.3</v>
      </c>
      <c r="H5" s="15">
        <v>-22.4</v>
      </c>
      <c r="I5" s="15">
        <v>-18.5</v>
      </c>
      <c r="J5" s="15">
        <v>405.9</v>
      </c>
      <c r="K5" s="15">
        <v>10.6</v>
      </c>
      <c r="L5" s="16">
        <v>-75.8</v>
      </c>
      <c r="M5" s="16">
        <v>-32.9</v>
      </c>
      <c r="N5" s="16">
        <v>2</v>
      </c>
      <c r="O5" s="15">
        <v>-40.177287526481265</v>
      </c>
      <c r="P5" s="15">
        <v>-34.3</v>
      </c>
      <c r="Q5" s="15">
        <v>39.4</v>
      </c>
      <c r="R5" s="17">
        <v>1.8</v>
      </c>
      <c r="S5" s="15">
        <v>-18.8</v>
      </c>
      <c r="T5" s="15">
        <v>6.9</v>
      </c>
      <c r="U5" s="15">
        <v>-11.6</v>
      </c>
      <c r="V5" s="15">
        <v>-32.9</v>
      </c>
      <c r="W5" s="15">
        <v>4.2</v>
      </c>
      <c r="X5" s="17">
        <v>2.6</v>
      </c>
      <c r="Y5" s="15">
        <v>-15.2</v>
      </c>
      <c r="Z5" s="15">
        <v>-42.3</v>
      </c>
      <c r="AA5" s="15">
        <v>5.4</v>
      </c>
      <c r="AB5" s="237">
        <v>-0.9017583652184982</v>
      </c>
      <c r="AD5" s="196"/>
      <c r="AE5" s="196"/>
    </row>
    <row r="6" spans="1:31" ht="18" customHeight="1">
      <c r="A6" s="79" t="s">
        <v>82</v>
      </c>
      <c r="B6" s="280" t="s">
        <v>24</v>
      </c>
      <c r="C6" s="280"/>
      <c r="D6" s="281"/>
      <c r="E6" s="15"/>
      <c r="F6" s="15"/>
      <c r="G6" s="15"/>
      <c r="H6" s="15"/>
      <c r="I6" s="15"/>
      <c r="J6" s="15"/>
      <c r="K6" s="15"/>
      <c r="L6" s="16"/>
      <c r="M6" s="16"/>
      <c r="N6" s="16" t="s">
        <v>42</v>
      </c>
      <c r="O6" s="15">
        <v>75.46428642426892</v>
      </c>
      <c r="P6" s="15">
        <v>50.2</v>
      </c>
      <c r="Q6" s="15">
        <v>14.5</v>
      </c>
      <c r="R6" s="17">
        <v>-59.6</v>
      </c>
      <c r="S6" s="15">
        <v>-20.2</v>
      </c>
      <c r="T6" s="15">
        <v>35.9</v>
      </c>
      <c r="U6" s="15">
        <v>10.3</v>
      </c>
      <c r="V6" s="15">
        <v>1.1</v>
      </c>
      <c r="W6" s="15">
        <v>103.7</v>
      </c>
      <c r="X6" s="17">
        <v>82.6</v>
      </c>
      <c r="Y6" s="15">
        <v>-29.6</v>
      </c>
      <c r="Z6" s="15">
        <v>-40.2</v>
      </c>
      <c r="AA6" s="15">
        <v>-10.6</v>
      </c>
      <c r="AB6" s="237">
        <v>-23.416758674260848</v>
      </c>
      <c r="AD6" s="196"/>
      <c r="AE6" s="196"/>
    </row>
    <row r="7" spans="1:31" ht="18" customHeight="1">
      <c r="A7" s="79" t="s">
        <v>83</v>
      </c>
      <c r="B7" s="280" t="s">
        <v>25</v>
      </c>
      <c r="C7" s="280"/>
      <c r="D7" s="281"/>
      <c r="E7" s="15"/>
      <c r="F7" s="15"/>
      <c r="G7" s="15"/>
      <c r="H7" s="15"/>
      <c r="I7" s="15"/>
      <c r="J7" s="15"/>
      <c r="K7" s="15"/>
      <c r="L7" s="16"/>
      <c r="M7" s="16"/>
      <c r="N7" s="16" t="s">
        <v>42</v>
      </c>
      <c r="O7" s="15">
        <v>123.80194145641363</v>
      </c>
      <c r="P7" s="15">
        <v>-5.3</v>
      </c>
      <c r="Q7" s="15">
        <v>0.5</v>
      </c>
      <c r="R7" s="17">
        <v>-78.3</v>
      </c>
      <c r="S7" s="15">
        <v>5.2</v>
      </c>
      <c r="T7" s="15">
        <v>-28.8</v>
      </c>
      <c r="U7" s="15">
        <v>-7.6</v>
      </c>
      <c r="V7" s="15">
        <v>-15.6</v>
      </c>
      <c r="W7" s="15">
        <v>1276.6</v>
      </c>
      <c r="X7" s="17">
        <v>-32.3</v>
      </c>
      <c r="Y7" s="15">
        <v>34.6</v>
      </c>
      <c r="Z7" s="15">
        <v>-63.3</v>
      </c>
      <c r="AA7" s="15">
        <v>-3</v>
      </c>
      <c r="AB7" s="237">
        <v>-34.58415067496425</v>
      </c>
      <c r="AD7" s="196"/>
      <c r="AE7" s="196"/>
    </row>
    <row r="8" spans="1:31" ht="18" customHeight="1">
      <c r="A8" s="79" t="s">
        <v>84</v>
      </c>
      <c r="B8" s="324" t="s">
        <v>8</v>
      </c>
      <c r="C8" s="324"/>
      <c r="D8" s="325"/>
      <c r="E8" s="15">
        <v>0</v>
      </c>
      <c r="F8" s="15">
        <v>0</v>
      </c>
      <c r="G8" s="15">
        <v>0</v>
      </c>
      <c r="H8" s="15" t="s">
        <v>43</v>
      </c>
      <c r="I8" s="15">
        <v>340.3</v>
      </c>
      <c r="J8" s="15">
        <v>3.1</v>
      </c>
      <c r="K8" s="15">
        <v>-6.9</v>
      </c>
      <c r="L8" s="16">
        <v>-12.5</v>
      </c>
      <c r="M8" s="16">
        <v>11.6</v>
      </c>
      <c r="N8" s="16">
        <v>10.9</v>
      </c>
      <c r="O8" s="15">
        <v>-8.775283496133085</v>
      </c>
      <c r="P8" s="15" t="s">
        <v>63</v>
      </c>
      <c r="Q8" s="15">
        <v>-1.7</v>
      </c>
      <c r="R8" s="17">
        <v>-6.9</v>
      </c>
      <c r="S8" s="15">
        <v>3.5</v>
      </c>
      <c r="T8" s="15">
        <v>-0.2</v>
      </c>
      <c r="U8" s="15">
        <v>-1</v>
      </c>
      <c r="V8" s="15">
        <v>-0.3</v>
      </c>
      <c r="W8" s="15">
        <v>-0.9</v>
      </c>
      <c r="X8" s="17">
        <v>21.1</v>
      </c>
      <c r="Y8" s="15">
        <v>71</v>
      </c>
      <c r="Z8" s="15">
        <v>-10.4</v>
      </c>
      <c r="AA8" s="15">
        <v>-8</v>
      </c>
      <c r="AB8" s="237">
        <v>4.368830777288906</v>
      </c>
      <c r="AD8" s="196"/>
      <c r="AE8" s="196"/>
    </row>
    <row r="9" spans="1:31" ht="18" customHeight="1">
      <c r="A9" s="79" t="s">
        <v>95</v>
      </c>
      <c r="B9" s="324" t="s">
        <v>9</v>
      </c>
      <c r="C9" s="324"/>
      <c r="D9" s="325"/>
      <c r="E9" s="15">
        <v>-1.7</v>
      </c>
      <c r="F9" s="15">
        <v>-2.5</v>
      </c>
      <c r="G9" s="15">
        <v>-3</v>
      </c>
      <c r="H9" s="15">
        <v>1.8</v>
      </c>
      <c r="I9" s="15">
        <v>-6</v>
      </c>
      <c r="J9" s="15">
        <v>-5</v>
      </c>
      <c r="K9" s="15">
        <v>-7.5</v>
      </c>
      <c r="L9" s="16">
        <v>-5.2</v>
      </c>
      <c r="M9" s="16">
        <v>-11.9</v>
      </c>
      <c r="N9" s="16">
        <v>-12.8</v>
      </c>
      <c r="O9" s="15">
        <v>-8.30486801471767</v>
      </c>
      <c r="P9" s="15">
        <v>-5.8</v>
      </c>
      <c r="Q9" s="15">
        <v>0.8</v>
      </c>
      <c r="R9" s="17">
        <v>-0.8</v>
      </c>
      <c r="S9" s="15">
        <v>0.1</v>
      </c>
      <c r="T9" s="15">
        <v>-7.7</v>
      </c>
      <c r="U9" s="15">
        <v>-3.7</v>
      </c>
      <c r="V9" s="15">
        <v>-2</v>
      </c>
      <c r="W9" s="15">
        <v>-3.5</v>
      </c>
      <c r="X9" s="17">
        <v>-5.7</v>
      </c>
      <c r="Y9" s="15">
        <v>-2.6</v>
      </c>
      <c r="Z9" s="15">
        <v>-5.3</v>
      </c>
      <c r="AA9" s="15">
        <v>-5.8</v>
      </c>
      <c r="AB9" s="237">
        <v>-10.258979366561931</v>
      </c>
      <c r="AD9" s="196"/>
      <c r="AE9" s="196"/>
    </row>
    <row r="10" spans="1:31" ht="18" customHeight="1">
      <c r="A10" s="79" t="s">
        <v>93</v>
      </c>
      <c r="B10" s="324" t="s">
        <v>10</v>
      </c>
      <c r="C10" s="324"/>
      <c r="D10" s="325"/>
      <c r="E10" s="15">
        <v>-0.9</v>
      </c>
      <c r="F10" s="15">
        <v>-3.7</v>
      </c>
      <c r="G10" s="15">
        <v>-2.7</v>
      </c>
      <c r="H10" s="15">
        <v>96</v>
      </c>
      <c r="I10" s="15">
        <v>2</v>
      </c>
      <c r="J10" s="15">
        <v>-78.7</v>
      </c>
      <c r="K10" s="15">
        <v>-94</v>
      </c>
      <c r="L10" s="16">
        <v>-32</v>
      </c>
      <c r="M10" s="16">
        <v>-71.4</v>
      </c>
      <c r="N10" s="16">
        <v>-48.9</v>
      </c>
      <c r="O10" s="15">
        <v>-79.93079584775086</v>
      </c>
      <c r="P10" s="15" t="s">
        <v>44</v>
      </c>
      <c r="Q10" s="15" t="s">
        <v>45</v>
      </c>
      <c r="R10" s="17" t="s">
        <v>45</v>
      </c>
      <c r="S10" s="15" t="s">
        <v>45</v>
      </c>
      <c r="T10" s="15" t="s">
        <v>45</v>
      </c>
      <c r="U10" s="15" t="s">
        <v>96</v>
      </c>
      <c r="V10" s="15">
        <v>0</v>
      </c>
      <c r="W10" s="15">
        <v>0</v>
      </c>
      <c r="X10" s="17">
        <v>0</v>
      </c>
      <c r="Y10" s="15">
        <v>0</v>
      </c>
      <c r="Z10" s="15">
        <v>0</v>
      </c>
      <c r="AA10" s="15">
        <v>0</v>
      </c>
      <c r="AB10" s="237" t="s">
        <v>96</v>
      </c>
      <c r="AD10" s="196"/>
      <c r="AE10" s="196"/>
    </row>
    <row r="11" spans="1:31" ht="18" customHeight="1">
      <c r="A11" s="79" t="s">
        <v>97</v>
      </c>
      <c r="B11" s="326" t="s">
        <v>78</v>
      </c>
      <c r="C11" s="326"/>
      <c r="D11" s="327"/>
      <c r="E11" s="5">
        <v>6.8</v>
      </c>
      <c r="F11" s="5">
        <v>6.2</v>
      </c>
      <c r="G11" s="5">
        <v>7.9</v>
      </c>
      <c r="H11" s="5">
        <v>-10.7</v>
      </c>
      <c r="I11" s="5">
        <v>-16.9</v>
      </c>
      <c r="J11" s="5">
        <v>-0.3</v>
      </c>
      <c r="K11" s="5">
        <v>-6.7</v>
      </c>
      <c r="L11" s="20">
        <v>-12.1</v>
      </c>
      <c r="M11" s="20">
        <v>4.3</v>
      </c>
      <c r="N11" s="20">
        <v>7.6</v>
      </c>
      <c r="O11" s="5">
        <v>-1.9113573407202153</v>
      </c>
      <c r="P11" s="5">
        <v>-4.1</v>
      </c>
      <c r="Q11" s="5">
        <v>-2.2</v>
      </c>
      <c r="R11" s="21">
        <v>-13.2</v>
      </c>
      <c r="S11" s="5">
        <v>-37.5</v>
      </c>
      <c r="T11" s="5">
        <v>-16.2</v>
      </c>
      <c r="U11" s="5">
        <v>-10.9</v>
      </c>
      <c r="V11" s="5">
        <v>25.7</v>
      </c>
      <c r="W11" s="5">
        <v>-25.1</v>
      </c>
      <c r="X11" s="21">
        <v>-51.1</v>
      </c>
      <c r="Y11" s="5">
        <v>70.1</v>
      </c>
      <c r="Z11" s="5">
        <v>-2.8</v>
      </c>
      <c r="AA11" s="5">
        <v>35.6</v>
      </c>
      <c r="AB11" s="239">
        <v>7.3477956613016175</v>
      </c>
      <c r="AD11" s="196"/>
      <c r="AE11" s="196"/>
    </row>
    <row r="12" spans="1:31" ht="18" customHeight="1">
      <c r="A12" s="79" t="s">
        <v>88</v>
      </c>
      <c r="B12" s="324" t="s">
        <v>30</v>
      </c>
      <c r="C12" s="324"/>
      <c r="D12" s="325"/>
      <c r="E12" s="5">
        <v>0</v>
      </c>
      <c r="F12" s="5">
        <v>0</v>
      </c>
      <c r="G12" s="5">
        <v>0</v>
      </c>
      <c r="H12" s="5">
        <v>0</v>
      </c>
      <c r="I12" s="5">
        <v>0</v>
      </c>
      <c r="J12" s="66">
        <v>0</v>
      </c>
      <c r="K12" s="66">
        <v>0</v>
      </c>
      <c r="L12" s="67">
        <v>0</v>
      </c>
      <c r="M12" s="67">
        <v>0</v>
      </c>
      <c r="N12" s="20">
        <v>0</v>
      </c>
      <c r="O12" s="5" t="s">
        <v>45</v>
      </c>
      <c r="P12" s="5" t="s">
        <v>45</v>
      </c>
      <c r="Q12" s="5" t="s">
        <v>45</v>
      </c>
      <c r="R12" s="21" t="s">
        <v>45</v>
      </c>
      <c r="S12" s="5" t="s">
        <v>45</v>
      </c>
      <c r="T12" s="5" t="s">
        <v>45</v>
      </c>
      <c r="U12" s="5" t="s">
        <v>45</v>
      </c>
      <c r="V12" s="5">
        <v>0</v>
      </c>
      <c r="W12" s="5">
        <v>0</v>
      </c>
      <c r="X12" s="21">
        <v>0</v>
      </c>
      <c r="Y12" s="5">
        <v>0</v>
      </c>
      <c r="Z12" s="5">
        <v>0</v>
      </c>
      <c r="AA12" s="5">
        <v>0</v>
      </c>
      <c r="AB12" s="239" t="s">
        <v>96</v>
      </c>
      <c r="AD12" s="196"/>
      <c r="AE12" s="196"/>
    </row>
    <row r="13" spans="1:31" ht="18" customHeight="1">
      <c r="A13" s="122">
        <v>10</v>
      </c>
      <c r="B13" s="324" t="s">
        <v>27</v>
      </c>
      <c r="C13" s="324"/>
      <c r="D13" s="325"/>
      <c r="E13" s="15">
        <v>0</v>
      </c>
      <c r="F13" s="15">
        <v>0</v>
      </c>
      <c r="G13" s="15">
        <v>0</v>
      </c>
      <c r="H13" s="15">
        <v>0</v>
      </c>
      <c r="I13" s="15">
        <v>0</v>
      </c>
      <c r="J13" s="15">
        <v>37.4</v>
      </c>
      <c r="K13" s="15">
        <v>1.2</v>
      </c>
      <c r="L13" s="16">
        <v>-1.7</v>
      </c>
      <c r="M13" s="16">
        <v>-3.7</v>
      </c>
      <c r="N13" s="16">
        <v>-3.2</v>
      </c>
      <c r="O13" s="15">
        <v>2.863965496495922</v>
      </c>
      <c r="P13" s="15">
        <v>-13.9</v>
      </c>
      <c r="Q13" s="15">
        <v>-74.4</v>
      </c>
      <c r="R13" s="17">
        <v>71.5</v>
      </c>
      <c r="S13" s="15">
        <v>10.6</v>
      </c>
      <c r="T13" s="15" t="s">
        <v>64</v>
      </c>
      <c r="U13" s="170">
        <v>-14.4</v>
      </c>
      <c r="V13" s="170">
        <v>-70.7</v>
      </c>
      <c r="W13" s="170">
        <v>0.3</v>
      </c>
      <c r="X13" s="204">
        <v>-1.4</v>
      </c>
      <c r="Y13" s="170">
        <v>4.4</v>
      </c>
      <c r="Z13" s="170">
        <v>6.3</v>
      </c>
      <c r="AA13" s="170">
        <v>16</v>
      </c>
      <c r="AB13" s="241">
        <v>19.58412636297338</v>
      </c>
      <c r="AD13" s="196"/>
      <c r="AE13" s="196"/>
    </row>
    <row r="14" spans="1:31" ht="18" customHeight="1">
      <c r="A14" s="122">
        <v>11</v>
      </c>
      <c r="B14" s="324" t="s">
        <v>11</v>
      </c>
      <c r="C14" s="324"/>
      <c r="D14" s="325"/>
      <c r="E14" s="5">
        <v>-5</v>
      </c>
      <c r="F14" s="5">
        <v>3.8</v>
      </c>
      <c r="G14" s="5">
        <v>3.1</v>
      </c>
      <c r="H14" s="5">
        <v>3.2</v>
      </c>
      <c r="I14" s="5">
        <v>7.8</v>
      </c>
      <c r="J14" s="5">
        <v>2.9</v>
      </c>
      <c r="K14" s="5">
        <v>-7.4</v>
      </c>
      <c r="L14" s="20">
        <v>-4.1</v>
      </c>
      <c r="M14" s="20">
        <v>-6.7</v>
      </c>
      <c r="N14" s="20">
        <v>-3.9</v>
      </c>
      <c r="O14" s="5">
        <v>1.1058212176739914</v>
      </c>
      <c r="P14" s="5">
        <v>-4.7</v>
      </c>
      <c r="Q14" s="5">
        <v>-3.8</v>
      </c>
      <c r="R14" s="21">
        <v>3.8</v>
      </c>
      <c r="S14" s="5">
        <v>7.3</v>
      </c>
      <c r="T14" s="5">
        <v>9.1</v>
      </c>
      <c r="U14" s="5">
        <v>2.8</v>
      </c>
      <c r="V14" s="5">
        <v>-0.1</v>
      </c>
      <c r="W14" s="5">
        <v>-0.01</v>
      </c>
      <c r="X14" s="21">
        <v>-2.4</v>
      </c>
      <c r="Y14" s="5">
        <v>-1</v>
      </c>
      <c r="Z14" s="5">
        <v>-2.4</v>
      </c>
      <c r="AA14" s="5">
        <v>-6</v>
      </c>
      <c r="AB14" s="239">
        <v>-1.2336237366867806</v>
      </c>
      <c r="AD14" s="196"/>
      <c r="AE14" s="196"/>
    </row>
    <row r="15" spans="1:31" ht="29.25" customHeight="1">
      <c r="A15" s="341" t="s">
        <v>31</v>
      </c>
      <c r="B15" s="342"/>
      <c r="C15" s="342"/>
      <c r="D15" s="343"/>
      <c r="E15" s="22">
        <v>-2.5</v>
      </c>
      <c r="F15" s="22">
        <v>2.1</v>
      </c>
      <c r="G15" s="22">
        <v>1.4</v>
      </c>
      <c r="H15" s="22">
        <v>1.1</v>
      </c>
      <c r="I15" s="22">
        <v>12.1</v>
      </c>
      <c r="J15" s="22">
        <v>7.3</v>
      </c>
      <c r="K15" s="22">
        <v>-6</v>
      </c>
      <c r="L15" s="23">
        <v>-8.5</v>
      </c>
      <c r="M15" s="23">
        <v>-5.1</v>
      </c>
      <c r="N15" s="23">
        <v>-0.1</v>
      </c>
      <c r="O15" s="22">
        <v>1.7</v>
      </c>
      <c r="P15" s="22">
        <v>-1.3</v>
      </c>
      <c r="Q15" s="22">
        <v>-11.6</v>
      </c>
      <c r="R15" s="24">
        <v>2</v>
      </c>
      <c r="S15" s="22">
        <v>5.4</v>
      </c>
      <c r="T15" s="22">
        <v>7.4</v>
      </c>
      <c r="U15" s="22">
        <v>1.8</v>
      </c>
      <c r="V15" s="22">
        <v>-1.1</v>
      </c>
      <c r="W15" s="22">
        <v>0.4</v>
      </c>
      <c r="X15" s="24">
        <v>-0.9</v>
      </c>
      <c r="Y15" s="22">
        <v>5.8</v>
      </c>
      <c r="Z15" s="22">
        <v>-4.2</v>
      </c>
      <c r="AA15" s="22">
        <v>-5.9</v>
      </c>
      <c r="AB15" s="240">
        <v>-0.5080439404100616</v>
      </c>
      <c r="AD15" s="196"/>
      <c r="AE15" s="196"/>
    </row>
    <row r="16" spans="1:31" ht="18" customHeight="1">
      <c r="A16" s="122">
        <v>12</v>
      </c>
      <c r="B16" s="324" t="s">
        <v>15</v>
      </c>
      <c r="C16" s="324"/>
      <c r="D16" s="325"/>
      <c r="E16" s="5">
        <v>-6</v>
      </c>
      <c r="F16" s="5">
        <v>3</v>
      </c>
      <c r="G16" s="5">
        <v>-4.6</v>
      </c>
      <c r="H16" s="5">
        <v>7.2</v>
      </c>
      <c r="I16" s="5">
        <v>9.3</v>
      </c>
      <c r="J16" s="5">
        <v>-28.7</v>
      </c>
      <c r="K16" s="5">
        <v>-1.4</v>
      </c>
      <c r="L16" s="20">
        <v>-8.5</v>
      </c>
      <c r="M16" s="20">
        <v>13.1</v>
      </c>
      <c r="N16" s="20">
        <v>-0.2</v>
      </c>
      <c r="O16" s="5">
        <v>0.9</v>
      </c>
      <c r="P16" s="5">
        <v>-7.5</v>
      </c>
      <c r="Q16" s="5">
        <v>1.8</v>
      </c>
      <c r="R16" s="21">
        <v>1.1</v>
      </c>
      <c r="S16" s="5">
        <v>67.2</v>
      </c>
      <c r="T16" s="5">
        <v>-8.5</v>
      </c>
      <c r="U16" s="5">
        <v>-12.4</v>
      </c>
      <c r="V16" s="5">
        <v>-1.7</v>
      </c>
      <c r="W16" s="5">
        <v>15.8</v>
      </c>
      <c r="X16" s="21">
        <v>0.9</v>
      </c>
      <c r="Y16" s="5">
        <v>2.2</v>
      </c>
      <c r="Z16" s="5">
        <v>0.3</v>
      </c>
      <c r="AA16" s="7">
        <v>-1.1</v>
      </c>
      <c r="AB16" s="239">
        <v>2.789520013811071</v>
      </c>
      <c r="AD16" s="196"/>
      <c r="AE16" s="196"/>
    </row>
    <row r="17" spans="1:31" ht="18" customHeight="1">
      <c r="A17" s="122">
        <v>13</v>
      </c>
      <c r="B17" s="324" t="s">
        <v>16</v>
      </c>
      <c r="C17" s="324"/>
      <c r="D17" s="325"/>
      <c r="E17" s="5">
        <v>-0.1</v>
      </c>
      <c r="F17" s="5">
        <v>6.4</v>
      </c>
      <c r="G17" s="5">
        <v>5.7</v>
      </c>
      <c r="H17" s="5">
        <v>-2</v>
      </c>
      <c r="I17" s="5">
        <v>6.4</v>
      </c>
      <c r="J17" s="5">
        <v>-7.5</v>
      </c>
      <c r="K17" s="5">
        <v>-6.2</v>
      </c>
      <c r="L17" s="20">
        <v>4.3</v>
      </c>
      <c r="M17" s="20">
        <v>1.1</v>
      </c>
      <c r="N17" s="20">
        <v>-4.6</v>
      </c>
      <c r="O17" s="5">
        <v>-6.2</v>
      </c>
      <c r="P17" s="5">
        <v>-1.5</v>
      </c>
      <c r="Q17" s="5">
        <v>7.4</v>
      </c>
      <c r="R17" s="21">
        <v>-1.4</v>
      </c>
      <c r="S17" s="5">
        <v>5.3</v>
      </c>
      <c r="T17" s="5">
        <v>12.7</v>
      </c>
      <c r="U17" s="5">
        <v>3.5</v>
      </c>
      <c r="V17" s="5">
        <v>-7</v>
      </c>
      <c r="W17" s="5">
        <v>-2.6</v>
      </c>
      <c r="X17" s="21">
        <v>1.5</v>
      </c>
      <c r="Y17" s="5">
        <v>1.5</v>
      </c>
      <c r="Z17" s="5">
        <v>1.5</v>
      </c>
      <c r="AA17" s="5">
        <v>6.5</v>
      </c>
      <c r="AB17" s="239">
        <v>-4.924856117063044</v>
      </c>
      <c r="AD17" s="196"/>
      <c r="AE17" s="196"/>
    </row>
    <row r="18" spans="1:31" ht="18" customHeight="1">
      <c r="A18" s="122">
        <v>14</v>
      </c>
      <c r="B18" s="324" t="s">
        <v>22</v>
      </c>
      <c r="C18" s="324"/>
      <c r="D18" s="325"/>
      <c r="E18" s="5">
        <v>4.2</v>
      </c>
      <c r="F18" s="5">
        <v>0.4</v>
      </c>
      <c r="G18" s="5">
        <v>4.4</v>
      </c>
      <c r="H18" s="5">
        <v>-6.6</v>
      </c>
      <c r="I18" s="5">
        <v>-2.5</v>
      </c>
      <c r="J18" s="5">
        <v>0.7</v>
      </c>
      <c r="K18" s="5">
        <v>0.1</v>
      </c>
      <c r="L18" s="20">
        <v>19.7</v>
      </c>
      <c r="M18" s="20">
        <v>2.6</v>
      </c>
      <c r="N18" s="20">
        <v>-12.3</v>
      </c>
      <c r="O18" s="5">
        <v>-15.4</v>
      </c>
      <c r="P18" s="5">
        <v>-7</v>
      </c>
      <c r="Q18" s="5">
        <v>-10.4</v>
      </c>
      <c r="R18" s="21">
        <v>-9.2</v>
      </c>
      <c r="S18" s="5">
        <v>41.8</v>
      </c>
      <c r="T18" s="5">
        <v>4.4</v>
      </c>
      <c r="U18" s="5">
        <v>-3.2</v>
      </c>
      <c r="V18" s="5">
        <v>14.6</v>
      </c>
      <c r="W18" s="5">
        <v>10.4</v>
      </c>
      <c r="X18" s="21">
        <v>-9.4</v>
      </c>
      <c r="Y18" s="5">
        <v>-6.1</v>
      </c>
      <c r="Z18" s="5">
        <v>-16.3</v>
      </c>
      <c r="AA18" s="5">
        <v>6.5</v>
      </c>
      <c r="AB18" s="239">
        <v>-4.675721798169235</v>
      </c>
      <c r="AD18" s="196"/>
      <c r="AE18" s="196"/>
    </row>
    <row r="19" spans="1:31" ht="18" customHeight="1">
      <c r="A19" s="122"/>
      <c r="B19" s="124" t="s">
        <v>89</v>
      </c>
      <c r="C19" s="344" t="s">
        <v>59</v>
      </c>
      <c r="D19" s="345"/>
      <c r="E19" s="5">
        <v>0</v>
      </c>
      <c r="F19" s="5">
        <v>0</v>
      </c>
      <c r="G19" s="5">
        <v>0</v>
      </c>
      <c r="H19" s="5">
        <v>0</v>
      </c>
      <c r="I19" s="5">
        <v>0</v>
      </c>
      <c r="J19" s="5">
        <v>0</v>
      </c>
      <c r="K19" s="5" t="s">
        <v>43</v>
      </c>
      <c r="L19" s="20">
        <v>112.8</v>
      </c>
      <c r="M19" s="20">
        <v>88.4</v>
      </c>
      <c r="N19" s="20">
        <v>-28.1</v>
      </c>
      <c r="O19" s="5">
        <v>-23</v>
      </c>
      <c r="P19" s="5">
        <v>-11.9</v>
      </c>
      <c r="Q19" s="5">
        <v>-10.9</v>
      </c>
      <c r="R19" s="21">
        <v>-9</v>
      </c>
      <c r="S19" s="5">
        <v>56.7</v>
      </c>
      <c r="T19" s="5">
        <v>54.6</v>
      </c>
      <c r="U19" s="5">
        <v>-24.1</v>
      </c>
      <c r="V19" s="5">
        <v>11.3</v>
      </c>
      <c r="W19" s="5">
        <v>2.6</v>
      </c>
      <c r="X19" s="21">
        <v>-11.8</v>
      </c>
      <c r="Y19" s="5">
        <v>-10.2</v>
      </c>
      <c r="Z19" s="5">
        <v>-13</v>
      </c>
      <c r="AA19" s="5">
        <v>-8.5</v>
      </c>
      <c r="AB19" s="239">
        <v>0.5160320370605831</v>
      </c>
      <c r="AD19" s="196"/>
      <c r="AE19" s="196"/>
    </row>
    <row r="20" spans="1:31" ht="28.5" customHeight="1">
      <c r="A20" s="341" t="s">
        <v>32</v>
      </c>
      <c r="B20" s="342"/>
      <c r="C20" s="342"/>
      <c r="D20" s="343"/>
      <c r="E20" s="22">
        <v>-1.3</v>
      </c>
      <c r="F20" s="22">
        <v>2.3</v>
      </c>
      <c r="G20" s="22">
        <v>1.5</v>
      </c>
      <c r="H20" s="22">
        <v>-0.2</v>
      </c>
      <c r="I20" s="22">
        <v>7.3</v>
      </c>
      <c r="J20" s="22">
        <v>-3.6</v>
      </c>
      <c r="K20" s="22">
        <v>-4.2</v>
      </c>
      <c r="L20" s="23">
        <v>-1.9</v>
      </c>
      <c r="M20" s="23">
        <v>0.2</v>
      </c>
      <c r="N20" s="23">
        <v>-3.5</v>
      </c>
      <c r="O20" s="22">
        <v>-2.9</v>
      </c>
      <c r="P20" s="22">
        <v>-3.6</v>
      </c>
      <c r="Q20" s="22">
        <v>-6.8</v>
      </c>
      <c r="R20" s="24">
        <v>-0.5</v>
      </c>
      <c r="S20" s="22">
        <v>23.8</v>
      </c>
      <c r="T20" s="22">
        <v>3</v>
      </c>
      <c r="U20" s="22">
        <v>-2.4</v>
      </c>
      <c r="V20" s="22">
        <v>0.8</v>
      </c>
      <c r="W20" s="22">
        <v>5.4</v>
      </c>
      <c r="X20" s="24">
        <v>-2</v>
      </c>
      <c r="Y20" s="22">
        <v>2.1</v>
      </c>
      <c r="Z20" s="22">
        <v>-4.7</v>
      </c>
      <c r="AA20" s="22">
        <v>-1.1</v>
      </c>
      <c r="AB20" s="240">
        <v>-1.0154056206518334</v>
      </c>
      <c r="AD20" s="196"/>
      <c r="AE20" s="196"/>
    </row>
    <row r="21" spans="1:31" ht="18" customHeight="1">
      <c r="A21" s="122">
        <v>15</v>
      </c>
      <c r="B21" s="324" t="s">
        <v>5</v>
      </c>
      <c r="C21" s="324"/>
      <c r="D21" s="325"/>
      <c r="E21" s="5">
        <v>-4.3</v>
      </c>
      <c r="F21" s="5">
        <v>4.9</v>
      </c>
      <c r="G21" s="5">
        <v>2.7</v>
      </c>
      <c r="H21" s="5">
        <v>2.3</v>
      </c>
      <c r="I21" s="5">
        <v>-2</v>
      </c>
      <c r="J21" s="5">
        <v>-2.3</v>
      </c>
      <c r="K21" s="5">
        <v>-0.5</v>
      </c>
      <c r="L21" s="20">
        <v>-2.1</v>
      </c>
      <c r="M21" s="20">
        <v>-3.4</v>
      </c>
      <c r="N21" s="20">
        <v>0.7</v>
      </c>
      <c r="O21" s="5">
        <v>3</v>
      </c>
      <c r="P21" s="5">
        <v>1.3</v>
      </c>
      <c r="Q21" s="5">
        <v>7.7</v>
      </c>
      <c r="R21" s="21">
        <v>-0.4</v>
      </c>
      <c r="S21" s="5">
        <v>-5.7</v>
      </c>
      <c r="T21" s="5">
        <v>-2.1</v>
      </c>
      <c r="U21" s="5">
        <v>-0.7</v>
      </c>
      <c r="V21" s="5">
        <v>-1.7</v>
      </c>
      <c r="W21" s="5">
        <v>0.4</v>
      </c>
      <c r="X21" s="21">
        <v>0.1</v>
      </c>
      <c r="Y21" s="5">
        <v>-1.6</v>
      </c>
      <c r="Z21" s="5">
        <v>1.1</v>
      </c>
      <c r="AA21" s="5">
        <v>1.7</v>
      </c>
      <c r="AB21" s="239">
        <v>0.5052844838804305</v>
      </c>
      <c r="AD21" s="196"/>
      <c r="AE21" s="196"/>
    </row>
    <row r="22" spans="1:31" ht="18" customHeight="1">
      <c r="A22" s="122">
        <v>16</v>
      </c>
      <c r="B22" s="324" t="s">
        <v>33</v>
      </c>
      <c r="C22" s="324"/>
      <c r="D22" s="325"/>
      <c r="E22" s="5">
        <v>-6.5</v>
      </c>
      <c r="F22" s="5">
        <v>3.5</v>
      </c>
      <c r="G22" s="5">
        <v>-1.7</v>
      </c>
      <c r="H22" s="5">
        <v>3.5</v>
      </c>
      <c r="I22" s="5">
        <v>-6.4</v>
      </c>
      <c r="J22" s="5">
        <v>-11.5</v>
      </c>
      <c r="K22" s="5">
        <v>6.6</v>
      </c>
      <c r="L22" s="20">
        <v>5.7</v>
      </c>
      <c r="M22" s="20">
        <v>-9.5</v>
      </c>
      <c r="N22" s="20">
        <v>21.5</v>
      </c>
      <c r="O22" s="5">
        <v>-11.3</v>
      </c>
      <c r="P22" s="5">
        <v>-19.3</v>
      </c>
      <c r="Q22" s="5">
        <v>12.8</v>
      </c>
      <c r="R22" s="21">
        <v>-13.7</v>
      </c>
      <c r="S22" s="5">
        <v>10.9</v>
      </c>
      <c r="T22" s="5">
        <v>-12</v>
      </c>
      <c r="U22" s="5">
        <v>6.3</v>
      </c>
      <c r="V22" s="5">
        <v>-2.5</v>
      </c>
      <c r="W22" s="5">
        <v>0.3</v>
      </c>
      <c r="X22" s="21">
        <v>10.5</v>
      </c>
      <c r="Y22" s="5">
        <v>-6.1</v>
      </c>
      <c r="Z22" s="5">
        <v>7.5</v>
      </c>
      <c r="AA22" s="5">
        <v>9.8</v>
      </c>
      <c r="AB22" s="239">
        <v>-0.30029238814294956</v>
      </c>
      <c r="AD22" s="196"/>
      <c r="AE22" s="196"/>
    </row>
    <row r="23" spans="1:31" ht="30" customHeight="1" thickBot="1">
      <c r="A23" s="347" t="s">
        <v>34</v>
      </c>
      <c r="B23" s="348"/>
      <c r="C23" s="348"/>
      <c r="D23" s="348"/>
      <c r="E23" s="7">
        <v>-5</v>
      </c>
      <c r="F23" s="7">
        <v>4.5</v>
      </c>
      <c r="G23" s="7">
        <v>1.3</v>
      </c>
      <c r="H23" s="7">
        <v>2.6</v>
      </c>
      <c r="I23" s="7">
        <v>-3.3</v>
      </c>
      <c r="J23" s="7">
        <v>-5.1</v>
      </c>
      <c r="K23" s="7">
        <v>1.6</v>
      </c>
      <c r="L23" s="13">
        <v>0.3</v>
      </c>
      <c r="M23" s="13">
        <v>-5.4</v>
      </c>
      <c r="N23" s="13">
        <v>7.1</v>
      </c>
      <c r="O23" s="7">
        <v>-2</v>
      </c>
      <c r="P23" s="7">
        <v>-5.3</v>
      </c>
      <c r="Q23" s="7">
        <v>9.1</v>
      </c>
      <c r="R23" s="14">
        <v>-4.1</v>
      </c>
      <c r="S23" s="7">
        <v>-1.5</v>
      </c>
      <c r="T23" s="7">
        <v>-4.9</v>
      </c>
      <c r="U23" s="7">
        <v>1.1</v>
      </c>
      <c r="V23" s="7">
        <v>-1.9</v>
      </c>
      <c r="W23" s="195">
        <v>0.4</v>
      </c>
      <c r="X23" s="14">
        <v>2.9</v>
      </c>
      <c r="Y23" s="7">
        <v>-2.9</v>
      </c>
      <c r="Z23" s="7">
        <v>2.9</v>
      </c>
      <c r="AA23" s="7">
        <v>4</v>
      </c>
      <c r="AB23" s="236">
        <v>0.2639589470896624</v>
      </c>
      <c r="AD23" s="196"/>
      <c r="AE23" s="196"/>
    </row>
    <row r="24" spans="1:31" ht="30" customHeight="1" thickBot="1" thickTop="1">
      <c r="A24" s="349" t="s">
        <v>35</v>
      </c>
      <c r="B24" s="350"/>
      <c r="C24" s="350"/>
      <c r="D24" s="350"/>
      <c r="E24" s="25">
        <v>-3.1</v>
      </c>
      <c r="F24" s="25">
        <v>3.3</v>
      </c>
      <c r="G24" s="25">
        <v>1.4</v>
      </c>
      <c r="H24" s="25">
        <v>1.1</v>
      </c>
      <c r="I24" s="25">
        <v>2.2</v>
      </c>
      <c r="J24" s="25">
        <v>-4.3</v>
      </c>
      <c r="K24" s="25">
        <v>-1.7</v>
      </c>
      <c r="L24" s="26">
        <v>-0.9</v>
      </c>
      <c r="M24" s="26">
        <v>-2.4</v>
      </c>
      <c r="N24" s="26">
        <v>1.2</v>
      </c>
      <c r="O24" s="25">
        <v>-2.5</v>
      </c>
      <c r="P24" s="25">
        <v>-4.4</v>
      </c>
      <c r="Q24" s="25">
        <v>0.6</v>
      </c>
      <c r="R24" s="27">
        <v>-2.3</v>
      </c>
      <c r="S24" s="25">
        <v>11.2</v>
      </c>
      <c r="T24" s="25">
        <v>-0.5</v>
      </c>
      <c r="U24" s="25">
        <v>-0.9</v>
      </c>
      <c r="V24" s="25">
        <v>-0.4</v>
      </c>
      <c r="W24" s="25">
        <v>3.3</v>
      </c>
      <c r="X24" s="205" t="s">
        <v>116</v>
      </c>
      <c r="Y24" s="213" t="s">
        <v>116</v>
      </c>
      <c r="Z24" s="213">
        <v>-1.6</v>
      </c>
      <c r="AA24" s="213">
        <v>1</v>
      </c>
      <c r="AB24" s="242">
        <v>-0.47360743878931544</v>
      </c>
      <c r="AD24" s="196"/>
      <c r="AE24" s="196"/>
    </row>
    <row r="25" spans="1:31" ht="30" customHeight="1" thickTop="1">
      <c r="A25" s="351" t="s">
        <v>36</v>
      </c>
      <c r="B25" s="352"/>
      <c r="C25" s="352"/>
      <c r="D25" s="352"/>
      <c r="E25" s="126">
        <v>-3.5</v>
      </c>
      <c r="F25" s="126">
        <v>3.7</v>
      </c>
      <c r="G25" s="126">
        <v>2.2</v>
      </c>
      <c r="H25" s="126">
        <v>1.8</v>
      </c>
      <c r="I25" s="126">
        <v>3.8</v>
      </c>
      <c r="J25" s="126">
        <v>2.3</v>
      </c>
      <c r="K25" s="126">
        <v>-3.3</v>
      </c>
      <c r="L25" s="127">
        <v>-5.2</v>
      </c>
      <c r="M25" s="127">
        <v>-4.2</v>
      </c>
      <c r="N25" s="127">
        <v>0.3</v>
      </c>
      <c r="O25" s="126">
        <v>2.4</v>
      </c>
      <c r="P25" s="126">
        <v>0.1</v>
      </c>
      <c r="Q25" s="126">
        <v>-1</v>
      </c>
      <c r="R25" s="128">
        <v>0.6</v>
      </c>
      <c r="S25" s="126">
        <v>-1.1</v>
      </c>
      <c r="T25" s="126">
        <v>2</v>
      </c>
      <c r="U25" s="126">
        <v>0.5</v>
      </c>
      <c r="V25" s="126">
        <v>-1.4</v>
      </c>
      <c r="W25" s="126">
        <v>0.4</v>
      </c>
      <c r="X25" s="128">
        <v>-0.4</v>
      </c>
      <c r="Y25" s="126">
        <v>1.8</v>
      </c>
      <c r="Z25" s="126">
        <v>-1.5</v>
      </c>
      <c r="AA25" s="126">
        <v>-1.9</v>
      </c>
      <c r="AB25" s="243">
        <v>0.03533972474873792</v>
      </c>
      <c r="AD25" s="196"/>
      <c r="AE25" s="196"/>
    </row>
    <row r="26" spans="1:31" s="125" customFormat="1" ht="30" customHeight="1" thickBot="1">
      <c r="A26" s="334" t="s">
        <v>37</v>
      </c>
      <c r="B26" s="346"/>
      <c r="C26" s="346"/>
      <c r="D26" s="346"/>
      <c r="E26" s="28">
        <v>-3.5</v>
      </c>
      <c r="F26" s="28">
        <v>3.7</v>
      </c>
      <c r="G26" s="28">
        <v>2.2</v>
      </c>
      <c r="H26" s="28">
        <v>1.8</v>
      </c>
      <c r="I26" s="28">
        <v>3.8</v>
      </c>
      <c r="J26" s="28">
        <v>2.3</v>
      </c>
      <c r="K26" s="28">
        <v>-1.2</v>
      </c>
      <c r="L26" s="29">
        <v>-2.7</v>
      </c>
      <c r="M26" s="29">
        <v>0</v>
      </c>
      <c r="N26" s="29">
        <v>-2.2</v>
      </c>
      <c r="O26" s="28">
        <v>0.8</v>
      </c>
      <c r="P26" s="28">
        <v>-0.5</v>
      </c>
      <c r="Q26" s="28">
        <v>-1.4</v>
      </c>
      <c r="R26" s="30">
        <v>0.2</v>
      </c>
      <c r="S26" s="28">
        <v>0.9</v>
      </c>
      <c r="T26" s="28">
        <v>4.9</v>
      </c>
      <c r="U26" s="28">
        <v>-1.5</v>
      </c>
      <c r="V26" s="149">
        <v>-0.6</v>
      </c>
      <c r="W26" s="149">
        <v>0.6</v>
      </c>
      <c r="X26" s="203">
        <v>-1.2</v>
      </c>
      <c r="Y26" s="149">
        <v>1.1</v>
      </c>
      <c r="Z26" s="149">
        <v>-2.1</v>
      </c>
      <c r="AA26" s="149">
        <v>-2.3</v>
      </c>
      <c r="AB26" s="151">
        <v>0.06061253401479405</v>
      </c>
      <c r="AC26" s="10"/>
      <c r="AD26" s="197"/>
      <c r="AE26" s="196"/>
    </row>
    <row r="27" spans="1:29" s="125" customFormat="1" ht="30" customHeight="1">
      <c r="A27" s="80"/>
      <c r="B27" s="80"/>
      <c r="C27" s="80"/>
      <c r="D27" s="80"/>
      <c r="E27" s="21"/>
      <c r="F27" s="21"/>
      <c r="G27" s="21"/>
      <c r="H27" s="21"/>
      <c r="I27" s="21"/>
      <c r="J27" s="21"/>
      <c r="K27" s="21"/>
      <c r="L27" s="21"/>
      <c r="M27" s="21"/>
      <c r="N27" s="21"/>
      <c r="O27" s="21"/>
      <c r="P27" s="21"/>
      <c r="Q27" s="21"/>
      <c r="R27" s="21"/>
      <c r="S27" s="21"/>
      <c r="T27" s="21"/>
      <c r="U27" s="21"/>
      <c r="V27" s="21"/>
      <c r="W27" s="21"/>
      <c r="X27" s="21"/>
      <c r="Y27" s="21"/>
      <c r="Z27" s="21"/>
      <c r="AA27" s="21"/>
      <c r="AB27" s="21"/>
      <c r="AC27" s="21"/>
    </row>
    <row r="28" spans="3:29" ht="13.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row>
  </sheetData>
  <sheetProtection/>
  <mergeCells count="24">
    <mergeCell ref="B8:D8"/>
    <mergeCell ref="B6:D6"/>
    <mergeCell ref="B7:D7"/>
    <mergeCell ref="B9:D9"/>
    <mergeCell ref="A3:D3"/>
    <mergeCell ref="B4:D4"/>
    <mergeCell ref="B5:D5"/>
    <mergeCell ref="B14:D14"/>
    <mergeCell ref="A15:D15"/>
    <mergeCell ref="B10:D10"/>
    <mergeCell ref="B11:D11"/>
    <mergeCell ref="B16:D16"/>
    <mergeCell ref="B17:D17"/>
    <mergeCell ref="B12:D12"/>
    <mergeCell ref="B13:D13"/>
    <mergeCell ref="A26:D26"/>
    <mergeCell ref="B22:D22"/>
    <mergeCell ref="A23:D23"/>
    <mergeCell ref="A24:D24"/>
    <mergeCell ref="A25:D25"/>
    <mergeCell ref="B18:D18"/>
    <mergeCell ref="A20:D20"/>
    <mergeCell ref="B21:D21"/>
    <mergeCell ref="C19:D19"/>
  </mergeCells>
  <printOptions horizontalCentered="1"/>
  <pageMargins left="0.5905511811023623" right="0.5905511811023623" top="0.7874015748031497" bottom="0.3937007874015748" header="0.5118110236220472" footer="0.5118110236220472"/>
  <pageSetup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rgb="FFFFFF00"/>
  </sheetPr>
  <dimension ref="A1:AD28"/>
  <sheetViews>
    <sheetView showGridLines="0" view="pageBreakPreview" zoomScale="90" zoomScaleSheetLayoutView="90" zoomScalePageLayoutView="0" workbookViewId="0" topLeftCell="A1">
      <pane xSplit="14" ySplit="3" topLeftCell="V4" activePane="bottomRight" state="frozen"/>
      <selection pane="topLeft" activeCell="N16" sqref="N6:N16"/>
      <selection pane="topRight" activeCell="N16" sqref="N6:N16"/>
      <selection pane="bottomLeft" activeCell="N16" sqref="N6:N16"/>
      <selection pane="bottomRight" activeCell="AC2" sqref="AC2"/>
    </sheetView>
  </sheetViews>
  <sheetFormatPr defaultColWidth="9.00390625" defaultRowHeight="13.5"/>
  <cols>
    <col min="1" max="1" width="7.125" style="3" bestFit="1" customWidth="1"/>
    <col min="2" max="2" width="4.625" style="3" customWidth="1"/>
    <col min="3" max="3" width="10.25390625" style="3" customWidth="1"/>
    <col min="4" max="4" width="10.125" style="3" customWidth="1"/>
    <col min="5" max="17" width="11.375" style="3" hidden="1" customWidth="1"/>
    <col min="18" max="28" width="11.375" style="3" customWidth="1"/>
    <col min="29" max="16384" width="9.00390625" style="3" customWidth="1"/>
  </cols>
  <sheetData>
    <row r="1" spans="1:10" s="75" customFormat="1" ht="17.25">
      <c r="A1" s="120" t="s">
        <v>99</v>
      </c>
      <c r="H1" s="120"/>
      <c r="I1" s="120"/>
      <c r="J1" s="120"/>
    </row>
    <row r="2" spans="13:28" s="75" customFormat="1" ht="18" thickBot="1">
      <c r="M2" s="129"/>
      <c r="N2" s="129"/>
      <c r="O2" s="129"/>
      <c r="P2" s="129"/>
      <c r="Q2" s="129"/>
      <c r="R2" s="129"/>
      <c r="S2" s="129"/>
      <c r="T2" s="129"/>
      <c r="U2" s="129"/>
      <c r="V2" s="129"/>
      <c r="W2" s="129"/>
      <c r="X2" s="129"/>
      <c r="Y2" s="129"/>
      <c r="Z2" s="129"/>
      <c r="AA2" s="129"/>
      <c r="AB2" s="129" t="s">
        <v>41</v>
      </c>
    </row>
    <row r="3" spans="1:28" ht="27" customHeight="1">
      <c r="A3" s="331" t="s">
        <v>60</v>
      </c>
      <c r="B3" s="332"/>
      <c r="C3" s="332"/>
      <c r="D3" s="333"/>
      <c r="E3" s="8">
        <v>6</v>
      </c>
      <c r="F3" s="8">
        <v>7</v>
      </c>
      <c r="G3" s="8">
        <v>8</v>
      </c>
      <c r="H3" s="8">
        <v>9</v>
      </c>
      <c r="I3" s="8">
        <v>10</v>
      </c>
      <c r="J3" s="8">
        <v>12</v>
      </c>
      <c r="K3" s="8">
        <v>13</v>
      </c>
      <c r="L3" s="11">
        <v>14</v>
      </c>
      <c r="M3" s="11">
        <v>15</v>
      </c>
      <c r="N3" s="11">
        <v>16</v>
      </c>
      <c r="O3" s="8">
        <v>17</v>
      </c>
      <c r="P3" s="8">
        <v>18</v>
      </c>
      <c r="Q3" s="8">
        <v>19</v>
      </c>
      <c r="R3" s="12">
        <v>20</v>
      </c>
      <c r="S3" s="8">
        <v>21</v>
      </c>
      <c r="T3" s="8">
        <v>22</v>
      </c>
      <c r="U3" s="8">
        <v>23</v>
      </c>
      <c r="V3" s="8">
        <v>24</v>
      </c>
      <c r="W3" s="8">
        <v>25</v>
      </c>
      <c r="X3" s="12">
        <v>26</v>
      </c>
      <c r="Y3" s="8">
        <v>27</v>
      </c>
      <c r="Z3" s="8">
        <v>28</v>
      </c>
      <c r="AA3" s="8">
        <v>29</v>
      </c>
      <c r="AB3" s="199">
        <v>30</v>
      </c>
    </row>
    <row r="4" spans="1:28" ht="18" customHeight="1">
      <c r="A4" s="79" t="s">
        <v>92</v>
      </c>
      <c r="B4" s="324" t="s">
        <v>6</v>
      </c>
      <c r="C4" s="324"/>
      <c r="D4" s="325"/>
      <c r="E4" s="32">
        <v>393</v>
      </c>
      <c r="F4" s="32">
        <v>403</v>
      </c>
      <c r="G4" s="32">
        <v>411</v>
      </c>
      <c r="H4" s="32">
        <v>257</v>
      </c>
      <c r="I4" s="32">
        <v>176</v>
      </c>
      <c r="J4" s="32">
        <v>182</v>
      </c>
      <c r="K4" s="32">
        <v>181</v>
      </c>
      <c r="L4" s="33">
        <v>184</v>
      </c>
      <c r="M4" s="33">
        <v>194</v>
      </c>
      <c r="N4" s="33">
        <v>285.3207706391006</v>
      </c>
      <c r="O4" s="32">
        <v>369</v>
      </c>
      <c r="P4" s="32">
        <v>523</v>
      </c>
      <c r="Q4" s="32">
        <v>199</v>
      </c>
      <c r="R4" s="34">
        <v>191</v>
      </c>
      <c r="S4" s="32">
        <v>181</v>
      </c>
      <c r="T4" s="32">
        <v>177</v>
      </c>
      <c r="U4" s="32">
        <v>170</v>
      </c>
      <c r="V4" s="32">
        <v>161</v>
      </c>
      <c r="W4" s="32">
        <v>155</v>
      </c>
      <c r="X4" s="34">
        <v>147</v>
      </c>
      <c r="Y4" s="32">
        <v>153.61210001870188</v>
      </c>
      <c r="Z4" s="32">
        <v>148.59090710783963</v>
      </c>
      <c r="AA4" s="32">
        <v>148.79751243765915</v>
      </c>
      <c r="AB4" s="244">
        <v>150.5003894443348</v>
      </c>
    </row>
    <row r="5" spans="1:28" ht="18" customHeight="1">
      <c r="A5" s="79" t="s">
        <v>81</v>
      </c>
      <c r="B5" s="324" t="s">
        <v>7</v>
      </c>
      <c r="C5" s="324"/>
      <c r="D5" s="325"/>
      <c r="E5" s="35">
        <v>685</v>
      </c>
      <c r="F5" s="35">
        <v>469</v>
      </c>
      <c r="G5" s="35">
        <v>252</v>
      </c>
      <c r="H5" s="35">
        <v>195</v>
      </c>
      <c r="I5" s="35">
        <v>159</v>
      </c>
      <c r="J5" s="35">
        <v>859</v>
      </c>
      <c r="K5" s="35">
        <v>950</v>
      </c>
      <c r="L5" s="36">
        <v>230</v>
      </c>
      <c r="M5" s="36">
        <v>154</v>
      </c>
      <c r="N5" s="206">
        <v>157.4695622654666</v>
      </c>
      <c r="O5" s="207">
        <v>94</v>
      </c>
      <c r="P5" s="207">
        <v>62</v>
      </c>
      <c r="Q5" s="207">
        <v>86</v>
      </c>
      <c r="R5" s="208">
        <v>88</v>
      </c>
      <c r="S5" s="207">
        <v>71</v>
      </c>
      <c r="T5" s="207">
        <v>76</v>
      </c>
      <c r="U5" s="207">
        <v>67</v>
      </c>
      <c r="V5" s="207">
        <v>45</v>
      </c>
      <c r="W5" s="207">
        <v>47</v>
      </c>
      <c r="X5" s="208">
        <v>48</v>
      </c>
      <c r="Y5" s="207">
        <v>41.057499105447135</v>
      </c>
      <c r="Z5" s="207">
        <v>23.69152147385612</v>
      </c>
      <c r="AA5" s="207">
        <v>43.28213738496968</v>
      </c>
      <c r="AB5" s="245">
        <v>42.89183709045535</v>
      </c>
    </row>
    <row r="6" spans="1:28" ht="18" customHeight="1">
      <c r="A6" s="79" t="s">
        <v>82</v>
      </c>
      <c r="B6" s="280" t="s">
        <v>24</v>
      </c>
      <c r="C6" s="280"/>
      <c r="D6" s="281"/>
      <c r="E6" s="38">
        <v>0</v>
      </c>
      <c r="F6" s="38">
        <v>0</v>
      </c>
      <c r="G6" s="38">
        <v>0</v>
      </c>
      <c r="H6" s="38">
        <v>0</v>
      </c>
      <c r="I6" s="38">
        <v>0</v>
      </c>
      <c r="J6" s="38">
        <v>0</v>
      </c>
      <c r="K6" s="38">
        <v>0</v>
      </c>
      <c r="L6" s="38">
        <v>0</v>
      </c>
      <c r="M6" s="38">
        <v>0</v>
      </c>
      <c r="N6" s="38" t="s">
        <v>43</v>
      </c>
      <c r="O6" s="39">
        <v>175</v>
      </c>
      <c r="P6" s="207">
        <v>264</v>
      </c>
      <c r="Q6" s="207">
        <v>302</v>
      </c>
      <c r="R6" s="208">
        <v>122</v>
      </c>
      <c r="S6" s="207">
        <v>97</v>
      </c>
      <c r="T6" s="207">
        <v>132</v>
      </c>
      <c r="U6" s="207">
        <v>146</v>
      </c>
      <c r="V6" s="207">
        <v>147</v>
      </c>
      <c r="W6" s="207">
        <v>300</v>
      </c>
      <c r="X6" s="208">
        <v>548</v>
      </c>
      <c r="Y6" s="207">
        <v>385.877581853965</v>
      </c>
      <c r="Z6" s="207">
        <v>230.9329463451484</v>
      </c>
      <c r="AA6" s="207">
        <v>344.98220782060713</v>
      </c>
      <c r="AB6" s="245">
        <v>264.1985567461185</v>
      </c>
    </row>
    <row r="7" spans="1:28" ht="18" customHeight="1">
      <c r="A7" s="79" t="s">
        <v>98</v>
      </c>
      <c r="B7" s="280" t="s">
        <v>25</v>
      </c>
      <c r="C7" s="280"/>
      <c r="D7" s="281"/>
      <c r="E7" s="38">
        <v>0</v>
      </c>
      <c r="F7" s="38">
        <v>0</v>
      </c>
      <c r="G7" s="38">
        <v>0</v>
      </c>
      <c r="H7" s="38">
        <v>0</v>
      </c>
      <c r="I7" s="38">
        <v>0</v>
      </c>
      <c r="J7" s="38">
        <v>0</v>
      </c>
      <c r="K7" s="38">
        <v>0</v>
      </c>
      <c r="L7" s="38">
        <v>0</v>
      </c>
      <c r="M7" s="38">
        <v>0</v>
      </c>
      <c r="N7" s="38" t="s">
        <v>43</v>
      </c>
      <c r="O7" s="39">
        <v>224</v>
      </c>
      <c r="P7" s="207">
        <v>212</v>
      </c>
      <c r="Q7" s="207">
        <v>213</v>
      </c>
      <c r="R7" s="208">
        <v>46</v>
      </c>
      <c r="S7" s="207">
        <v>49</v>
      </c>
      <c r="T7" s="207">
        <v>35</v>
      </c>
      <c r="U7" s="207">
        <v>32</v>
      </c>
      <c r="V7" s="207">
        <v>27</v>
      </c>
      <c r="W7" s="207">
        <v>372</v>
      </c>
      <c r="X7" s="208">
        <v>252</v>
      </c>
      <c r="Y7" s="207">
        <v>339.4478380858196</v>
      </c>
      <c r="Z7" s="207">
        <v>124.53168344049783</v>
      </c>
      <c r="AA7" s="207">
        <v>329.23966169104494</v>
      </c>
      <c r="AB7" s="245">
        <v>215.37492101007146</v>
      </c>
    </row>
    <row r="8" spans="1:28" ht="18" customHeight="1">
      <c r="A8" s="79" t="s">
        <v>84</v>
      </c>
      <c r="B8" s="324" t="s">
        <v>8</v>
      </c>
      <c r="C8" s="324"/>
      <c r="D8" s="325"/>
      <c r="E8" s="39">
        <v>0</v>
      </c>
      <c r="F8" s="39">
        <v>0</v>
      </c>
      <c r="G8" s="39">
        <v>0</v>
      </c>
      <c r="H8" s="40" t="s">
        <v>43</v>
      </c>
      <c r="I8" s="35">
        <v>440</v>
      </c>
      <c r="J8" s="35">
        <v>426</v>
      </c>
      <c r="K8" s="35">
        <v>396</v>
      </c>
      <c r="L8" s="36">
        <v>347</v>
      </c>
      <c r="M8" s="36">
        <v>387</v>
      </c>
      <c r="N8" s="206">
        <v>429.2969745667635</v>
      </c>
      <c r="O8" s="207">
        <v>392</v>
      </c>
      <c r="P8" s="207">
        <v>391</v>
      </c>
      <c r="Q8" s="207">
        <v>385</v>
      </c>
      <c r="R8" s="208">
        <v>358</v>
      </c>
      <c r="S8" s="207">
        <v>371</v>
      </c>
      <c r="T8" s="207">
        <v>370</v>
      </c>
      <c r="U8" s="207">
        <v>366</v>
      </c>
      <c r="V8" s="207">
        <v>365</v>
      </c>
      <c r="W8" s="207">
        <v>362</v>
      </c>
      <c r="X8" s="208">
        <v>438</v>
      </c>
      <c r="Y8" s="207">
        <v>749.7186985309608</v>
      </c>
      <c r="Z8" s="207">
        <v>671.6762040476904</v>
      </c>
      <c r="AA8" s="207">
        <v>689.5214033233352</v>
      </c>
      <c r="AB8" s="245">
        <v>719.6454266077195</v>
      </c>
    </row>
    <row r="9" spans="1:28" ht="18" customHeight="1">
      <c r="A9" s="79" t="s">
        <v>95</v>
      </c>
      <c r="B9" s="324" t="s">
        <v>9</v>
      </c>
      <c r="C9" s="324"/>
      <c r="D9" s="325"/>
      <c r="E9" s="35">
        <v>106</v>
      </c>
      <c r="F9" s="35">
        <v>103</v>
      </c>
      <c r="G9" s="35">
        <v>100</v>
      </c>
      <c r="H9" s="35">
        <v>102</v>
      </c>
      <c r="I9" s="35">
        <v>96</v>
      </c>
      <c r="J9" s="35">
        <v>84</v>
      </c>
      <c r="K9" s="35">
        <v>77</v>
      </c>
      <c r="L9" s="36">
        <v>73</v>
      </c>
      <c r="M9" s="36">
        <v>65</v>
      </c>
      <c r="N9" s="206">
        <v>56.32051323201361</v>
      </c>
      <c r="O9" s="207">
        <v>56.32051323201361</v>
      </c>
      <c r="P9" s="207">
        <v>49</v>
      </c>
      <c r="Q9" s="207">
        <v>49</v>
      </c>
      <c r="R9" s="208">
        <v>49</v>
      </c>
      <c r="S9" s="207">
        <v>49</v>
      </c>
      <c r="T9" s="207">
        <v>45</v>
      </c>
      <c r="U9" s="207">
        <v>43</v>
      </c>
      <c r="V9" s="207">
        <v>42</v>
      </c>
      <c r="W9" s="207">
        <v>41</v>
      </c>
      <c r="X9" s="208">
        <v>39</v>
      </c>
      <c r="Y9" s="207">
        <v>37.615449118133235</v>
      </c>
      <c r="Z9" s="207">
        <v>35.60637367399014</v>
      </c>
      <c r="AA9" s="207">
        <v>35.438165010993245</v>
      </c>
      <c r="AB9" s="245">
        <v>31.802570974627276</v>
      </c>
    </row>
    <row r="10" spans="1:28" ht="18" customHeight="1">
      <c r="A10" s="79" t="s">
        <v>93</v>
      </c>
      <c r="B10" s="324" t="s">
        <v>10</v>
      </c>
      <c r="C10" s="324"/>
      <c r="D10" s="325"/>
      <c r="E10" s="35">
        <v>192</v>
      </c>
      <c r="F10" s="35">
        <v>185</v>
      </c>
      <c r="G10" s="35">
        <v>180</v>
      </c>
      <c r="H10" s="35">
        <v>352</v>
      </c>
      <c r="I10" s="35">
        <v>359</v>
      </c>
      <c r="J10" s="35">
        <v>69</v>
      </c>
      <c r="K10" s="35">
        <v>4</v>
      </c>
      <c r="L10" s="36">
        <v>3</v>
      </c>
      <c r="M10" s="36">
        <v>1</v>
      </c>
      <c r="N10" s="206">
        <v>0.41052594197237113</v>
      </c>
      <c r="O10" s="207">
        <v>0.41052594197237113</v>
      </c>
      <c r="P10" s="37" t="s">
        <v>44</v>
      </c>
      <c r="Q10" s="15" t="s">
        <v>45</v>
      </c>
      <c r="R10" s="38" t="s">
        <v>45</v>
      </c>
      <c r="S10" s="38" t="s">
        <v>45</v>
      </c>
      <c r="T10" s="38" t="s">
        <v>45</v>
      </c>
      <c r="U10" s="38" t="s">
        <v>45</v>
      </c>
      <c r="V10" s="38">
        <v>0</v>
      </c>
      <c r="W10" s="38">
        <v>0</v>
      </c>
      <c r="X10" s="42">
        <v>0</v>
      </c>
      <c r="Y10" s="38">
        <v>0</v>
      </c>
      <c r="Z10" s="38">
        <v>0</v>
      </c>
      <c r="AA10" s="38">
        <v>0</v>
      </c>
      <c r="AB10" s="246">
        <v>0</v>
      </c>
    </row>
    <row r="11" spans="1:28" ht="18" customHeight="1">
      <c r="A11" s="79" t="s">
        <v>97</v>
      </c>
      <c r="B11" s="326" t="s">
        <v>78</v>
      </c>
      <c r="C11" s="326"/>
      <c r="D11" s="327"/>
      <c r="E11" s="38">
        <v>189</v>
      </c>
      <c r="F11" s="38">
        <v>201</v>
      </c>
      <c r="G11" s="38">
        <v>217</v>
      </c>
      <c r="H11" s="38">
        <v>193</v>
      </c>
      <c r="I11" s="38">
        <v>161</v>
      </c>
      <c r="J11" s="38">
        <v>157</v>
      </c>
      <c r="K11" s="38">
        <v>147</v>
      </c>
      <c r="L11" s="41">
        <v>129</v>
      </c>
      <c r="M11" s="41">
        <v>134</v>
      </c>
      <c r="N11" s="41">
        <v>144.74959923206526</v>
      </c>
      <c r="O11" s="38">
        <v>142</v>
      </c>
      <c r="P11" s="38">
        <v>136</v>
      </c>
      <c r="Q11" s="38">
        <v>133</v>
      </c>
      <c r="R11" s="42">
        <v>116</v>
      </c>
      <c r="S11" s="38">
        <v>72</v>
      </c>
      <c r="T11" s="38">
        <v>61</v>
      </c>
      <c r="U11" s="38">
        <v>54</v>
      </c>
      <c r="V11" s="38">
        <v>68</v>
      </c>
      <c r="W11" s="38">
        <v>51</v>
      </c>
      <c r="X11" s="42">
        <v>25</v>
      </c>
      <c r="Y11" s="38">
        <v>42.26207135473596</v>
      </c>
      <c r="Z11" s="38">
        <v>41.059166097959796</v>
      </c>
      <c r="AA11" s="38">
        <v>57.298387064438025</v>
      </c>
      <c r="AB11" s="246">
        <v>61.508555463154615</v>
      </c>
    </row>
    <row r="12" spans="1:28" ht="18" customHeight="1">
      <c r="A12" s="79" t="s">
        <v>88</v>
      </c>
      <c r="B12" s="324" t="s">
        <v>30</v>
      </c>
      <c r="C12" s="324"/>
      <c r="D12" s="325"/>
      <c r="E12" s="38">
        <v>0</v>
      </c>
      <c r="F12" s="38">
        <v>0</v>
      </c>
      <c r="G12" s="38">
        <v>0</v>
      </c>
      <c r="H12" s="38">
        <v>0</v>
      </c>
      <c r="I12" s="38">
        <v>0</v>
      </c>
      <c r="J12" s="38">
        <v>0</v>
      </c>
      <c r="K12" s="38">
        <v>0</v>
      </c>
      <c r="L12" s="41">
        <v>0</v>
      </c>
      <c r="M12" s="41">
        <v>0</v>
      </c>
      <c r="N12" s="41">
        <v>0</v>
      </c>
      <c r="O12" s="38">
        <v>0</v>
      </c>
      <c r="P12" s="38">
        <v>0</v>
      </c>
      <c r="Q12" s="38">
        <v>0</v>
      </c>
      <c r="R12" s="42">
        <v>0</v>
      </c>
      <c r="S12" s="38">
        <v>0</v>
      </c>
      <c r="T12" s="38">
        <v>0</v>
      </c>
      <c r="U12" s="38">
        <v>0</v>
      </c>
      <c r="V12" s="38">
        <v>0</v>
      </c>
      <c r="W12" s="38">
        <v>0</v>
      </c>
      <c r="X12" s="42">
        <v>0</v>
      </c>
      <c r="Y12" s="38">
        <v>0</v>
      </c>
      <c r="Z12" s="38">
        <v>0</v>
      </c>
      <c r="AA12" s="38">
        <v>0</v>
      </c>
      <c r="AB12" s="246">
        <v>0</v>
      </c>
    </row>
    <row r="13" spans="1:28" ht="18" customHeight="1">
      <c r="A13" s="122">
        <v>10</v>
      </c>
      <c r="B13" s="324" t="s">
        <v>27</v>
      </c>
      <c r="C13" s="324"/>
      <c r="D13" s="325"/>
      <c r="E13" s="39">
        <v>0</v>
      </c>
      <c r="F13" s="39">
        <v>0</v>
      </c>
      <c r="G13" s="39">
        <v>0</v>
      </c>
      <c r="H13" s="39">
        <v>0</v>
      </c>
      <c r="I13" s="39">
        <v>0</v>
      </c>
      <c r="J13" s="39">
        <v>137</v>
      </c>
      <c r="K13" s="35">
        <v>139</v>
      </c>
      <c r="L13" s="36">
        <v>137</v>
      </c>
      <c r="M13" s="36">
        <v>132</v>
      </c>
      <c r="N13" s="206">
        <v>127.3527925032079</v>
      </c>
      <c r="O13" s="207">
        <v>131</v>
      </c>
      <c r="P13" s="207">
        <v>113</v>
      </c>
      <c r="Q13" s="207">
        <v>29</v>
      </c>
      <c r="R13" s="208">
        <v>50</v>
      </c>
      <c r="S13" s="207">
        <v>55</v>
      </c>
      <c r="T13" s="207">
        <v>55</v>
      </c>
      <c r="U13" s="207">
        <v>47</v>
      </c>
      <c r="V13" s="207">
        <v>14</v>
      </c>
      <c r="W13" s="207">
        <v>14</v>
      </c>
      <c r="X13" s="208">
        <v>14</v>
      </c>
      <c r="Y13" s="207">
        <v>14.180934155550995</v>
      </c>
      <c r="Z13" s="207">
        <v>15.078041411639964</v>
      </c>
      <c r="AA13" s="207">
        <v>16.453816317221374</v>
      </c>
      <c r="AB13" s="245">
        <v>19.67615249631754</v>
      </c>
    </row>
    <row r="14" spans="1:28" ht="18" customHeight="1">
      <c r="A14" s="122">
        <v>11</v>
      </c>
      <c r="B14" s="324" t="s">
        <v>11</v>
      </c>
      <c r="C14" s="324"/>
      <c r="D14" s="325"/>
      <c r="E14" s="38">
        <v>234</v>
      </c>
      <c r="F14" s="38">
        <v>243</v>
      </c>
      <c r="G14" s="38">
        <v>251</v>
      </c>
      <c r="H14" s="38">
        <v>259</v>
      </c>
      <c r="I14" s="38">
        <v>279</v>
      </c>
      <c r="J14" s="38">
        <v>318</v>
      </c>
      <c r="K14" s="38">
        <v>295</v>
      </c>
      <c r="L14" s="41">
        <v>283</v>
      </c>
      <c r="M14" s="41">
        <v>264</v>
      </c>
      <c r="N14" s="41">
        <v>253.6278829724609</v>
      </c>
      <c r="O14" s="38">
        <v>256</v>
      </c>
      <c r="P14" s="38">
        <v>244</v>
      </c>
      <c r="Q14" s="38">
        <v>235</v>
      </c>
      <c r="R14" s="42">
        <v>244</v>
      </c>
      <c r="S14" s="38">
        <v>262</v>
      </c>
      <c r="T14" s="38">
        <v>286</v>
      </c>
      <c r="U14" s="38">
        <v>294</v>
      </c>
      <c r="V14" s="38">
        <v>293</v>
      </c>
      <c r="W14" s="198">
        <v>293</v>
      </c>
      <c r="X14" s="42">
        <v>286</v>
      </c>
      <c r="Y14" s="38">
        <v>283.58449351557346</v>
      </c>
      <c r="Z14" s="38">
        <v>276.76078112186013</v>
      </c>
      <c r="AA14" s="38">
        <v>266.6028643062065</v>
      </c>
      <c r="AB14" s="246">
        <v>263.3139880894383</v>
      </c>
    </row>
    <row r="15" spans="1:28" ht="29.25" customHeight="1">
      <c r="A15" s="341" t="s">
        <v>31</v>
      </c>
      <c r="B15" s="342"/>
      <c r="C15" s="342"/>
      <c r="D15" s="343"/>
      <c r="E15" s="43">
        <v>254</v>
      </c>
      <c r="F15" s="43">
        <v>260</v>
      </c>
      <c r="G15" s="43">
        <v>263</v>
      </c>
      <c r="H15" s="43">
        <v>266</v>
      </c>
      <c r="I15" s="43">
        <v>298</v>
      </c>
      <c r="J15" s="43">
        <v>357</v>
      </c>
      <c r="K15" s="43">
        <v>335</v>
      </c>
      <c r="L15" s="44">
        <v>307</v>
      </c>
      <c r="M15" s="44">
        <v>291</v>
      </c>
      <c r="N15" s="44">
        <v>290.62145252742283</v>
      </c>
      <c r="O15" s="43">
        <v>295</v>
      </c>
      <c r="P15" s="43">
        <v>291</v>
      </c>
      <c r="Q15" s="43">
        <v>258</v>
      </c>
      <c r="R15" s="45">
        <v>263</v>
      </c>
      <c r="S15" s="43">
        <v>277</v>
      </c>
      <c r="T15" s="43">
        <v>298</v>
      </c>
      <c r="U15" s="43">
        <v>303</v>
      </c>
      <c r="V15" s="43">
        <v>300</v>
      </c>
      <c r="W15" s="43">
        <v>301</v>
      </c>
      <c r="X15" s="45">
        <v>298</v>
      </c>
      <c r="Y15" s="43">
        <v>315.4832155315133</v>
      </c>
      <c r="Z15" s="43">
        <v>302.23660493380027</v>
      </c>
      <c r="AA15" s="43">
        <v>296.98734128608345</v>
      </c>
      <c r="AB15" s="247">
        <v>295.47851509489453</v>
      </c>
    </row>
    <row r="16" spans="1:28" ht="18" customHeight="1">
      <c r="A16" s="122">
        <v>12</v>
      </c>
      <c r="B16" s="324" t="s">
        <v>15</v>
      </c>
      <c r="C16" s="324"/>
      <c r="D16" s="325"/>
      <c r="E16" s="38">
        <v>106</v>
      </c>
      <c r="F16" s="38">
        <v>109</v>
      </c>
      <c r="G16" s="38">
        <v>104</v>
      </c>
      <c r="H16" s="38">
        <v>111</v>
      </c>
      <c r="I16" s="38">
        <v>122</v>
      </c>
      <c r="J16" s="38">
        <v>104</v>
      </c>
      <c r="K16" s="38">
        <v>103</v>
      </c>
      <c r="L16" s="41">
        <v>94</v>
      </c>
      <c r="M16" s="41">
        <v>107</v>
      </c>
      <c r="N16" s="41">
        <v>106.360438561044</v>
      </c>
      <c r="O16" s="38">
        <v>107</v>
      </c>
      <c r="P16" s="38">
        <v>99</v>
      </c>
      <c r="Q16" s="38">
        <v>101</v>
      </c>
      <c r="R16" s="42">
        <v>102</v>
      </c>
      <c r="S16" s="38">
        <v>171</v>
      </c>
      <c r="T16" s="38">
        <v>156</v>
      </c>
      <c r="U16" s="32">
        <v>137</v>
      </c>
      <c r="V16" s="38">
        <v>135</v>
      </c>
      <c r="W16" s="38">
        <v>156</v>
      </c>
      <c r="X16" s="42">
        <v>157</v>
      </c>
      <c r="Y16" s="38">
        <v>160.7994795247955</v>
      </c>
      <c r="Z16" s="38">
        <v>161.22506966404976</v>
      </c>
      <c r="AA16" s="32">
        <v>159.10152805270124</v>
      </c>
      <c r="AB16" s="246">
        <v>163.53969702001058</v>
      </c>
    </row>
    <row r="17" spans="1:28" ht="18" customHeight="1">
      <c r="A17" s="122">
        <v>13</v>
      </c>
      <c r="B17" s="324" t="s">
        <v>16</v>
      </c>
      <c r="C17" s="324"/>
      <c r="D17" s="325"/>
      <c r="E17" s="38">
        <v>146</v>
      </c>
      <c r="F17" s="38">
        <v>155</v>
      </c>
      <c r="G17" s="38">
        <v>164</v>
      </c>
      <c r="H17" s="38">
        <v>161</v>
      </c>
      <c r="I17" s="38">
        <v>171</v>
      </c>
      <c r="J17" s="38">
        <v>155</v>
      </c>
      <c r="K17" s="38">
        <v>145</v>
      </c>
      <c r="L17" s="41">
        <v>151</v>
      </c>
      <c r="M17" s="41">
        <v>153</v>
      </c>
      <c r="N17" s="41">
        <v>146.0318426615224</v>
      </c>
      <c r="O17" s="38">
        <v>137</v>
      </c>
      <c r="P17" s="38">
        <v>135</v>
      </c>
      <c r="Q17" s="38">
        <v>145</v>
      </c>
      <c r="R17" s="42">
        <v>143</v>
      </c>
      <c r="S17" s="38">
        <v>150</v>
      </c>
      <c r="T17" s="38">
        <v>170</v>
      </c>
      <c r="U17" s="38">
        <v>176</v>
      </c>
      <c r="V17" s="38">
        <v>163</v>
      </c>
      <c r="W17" s="38">
        <v>159</v>
      </c>
      <c r="X17" s="42">
        <v>161</v>
      </c>
      <c r="Y17" s="38">
        <v>163.81792592565031</v>
      </c>
      <c r="Z17" s="38">
        <v>166.2959583412975</v>
      </c>
      <c r="AA17" s="38">
        <v>174.4857902838397</v>
      </c>
      <c r="AB17" s="246">
        <v>165.8926161676402</v>
      </c>
    </row>
    <row r="18" spans="1:28" ht="18" customHeight="1">
      <c r="A18" s="122">
        <v>14</v>
      </c>
      <c r="B18" s="324" t="s">
        <v>22</v>
      </c>
      <c r="C18" s="324"/>
      <c r="D18" s="325"/>
      <c r="E18" s="38">
        <v>232</v>
      </c>
      <c r="F18" s="38">
        <v>233</v>
      </c>
      <c r="G18" s="38">
        <v>244</v>
      </c>
      <c r="H18" s="38">
        <v>227</v>
      </c>
      <c r="I18" s="38">
        <v>222</v>
      </c>
      <c r="J18" s="38">
        <v>179</v>
      </c>
      <c r="K18" s="38">
        <v>179</v>
      </c>
      <c r="L18" s="41">
        <v>215</v>
      </c>
      <c r="M18" s="41">
        <v>220</v>
      </c>
      <c r="N18" s="41">
        <v>193.27318496410692</v>
      </c>
      <c r="O18" s="38">
        <v>164</v>
      </c>
      <c r="P18" s="38">
        <v>152</v>
      </c>
      <c r="Q18" s="38">
        <v>136</v>
      </c>
      <c r="R18" s="42">
        <v>124</v>
      </c>
      <c r="S18" s="38">
        <v>175</v>
      </c>
      <c r="T18" s="38">
        <v>183</v>
      </c>
      <c r="U18" s="38">
        <v>177</v>
      </c>
      <c r="V18" s="38">
        <v>203</v>
      </c>
      <c r="W18" s="38">
        <v>224</v>
      </c>
      <c r="X18" s="42">
        <v>203</v>
      </c>
      <c r="Y18" s="38">
        <v>190.7144329364</v>
      </c>
      <c r="Z18" s="38">
        <v>159.68085492022564</v>
      </c>
      <c r="AA18" s="38">
        <v>203.09833945971332</v>
      </c>
      <c r="AB18" s="246">
        <v>193.60202612987575</v>
      </c>
    </row>
    <row r="19" spans="1:30" ht="18" customHeight="1">
      <c r="A19" s="122"/>
      <c r="B19" s="124" t="s">
        <v>89</v>
      </c>
      <c r="C19" s="344" t="s">
        <v>59</v>
      </c>
      <c r="D19" s="345"/>
      <c r="E19" s="38">
        <v>0</v>
      </c>
      <c r="F19" s="38">
        <v>0</v>
      </c>
      <c r="G19" s="38">
        <v>0</v>
      </c>
      <c r="H19" s="38">
        <v>0</v>
      </c>
      <c r="I19" s="38">
        <v>0</v>
      </c>
      <c r="J19" s="38">
        <v>0</v>
      </c>
      <c r="K19" s="38" t="s">
        <v>43</v>
      </c>
      <c r="L19" s="41">
        <v>213</v>
      </c>
      <c r="M19" s="37">
        <v>401</v>
      </c>
      <c r="N19" s="207">
        <v>288.13481016407036</v>
      </c>
      <c r="O19" s="207">
        <v>222</v>
      </c>
      <c r="P19" s="207">
        <v>195</v>
      </c>
      <c r="Q19" s="207">
        <v>174</v>
      </c>
      <c r="R19" s="207">
        <v>158</v>
      </c>
      <c r="S19" s="207">
        <v>248</v>
      </c>
      <c r="T19" s="207">
        <v>384</v>
      </c>
      <c r="U19" s="207">
        <v>291</v>
      </c>
      <c r="V19" s="209">
        <v>324</v>
      </c>
      <c r="W19" s="209">
        <v>333</v>
      </c>
      <c r="X19" s="208">
        <v>293</v>
      </c>
      <c r="Y19" s="207">
        <v>263.4741455902387</v>
      </c>
      <c r="Z19" s="207">
        <v>229.17563229283897</v>
      </c>
      <c r="AA19" s="207">
        <v>241.19137594029496</v>
      </c>
      <c r="AB19" s="245">
        <v>242.43600071077415</v>
      </c>
      <c r="AD19" s="166"/>
    </row>
    <row r="20" spans="1:28" ht="28.5" customHeight="1">
      <c r="A20" s="341" t="s">
        <v>32</v>
      </c>
      <c r="B20" s="342"/>
      <c r="C20" s="342"/>
      <c r="D20" s="343"/>
      <c r="E20" s="43">
        <v>185</v>
      </c>
      <c r="F20" s="43">
        <v>189</v>
      </c>
      <c r="G20" s="43">
        <v>192</v>
      </c>
      <c r="H20" s="43">
        <v>192</v>
      </c>
      <c r="I20" s="43">
        <v>206</v>
      </c>
      <c r="J20" s="43">
        <v>208</v>
      </c>
      <c r="K20" s="43">
        <v>199</v>
      </c>
      <c r="L20" s="44">
        <v>195</v>
      </c>
      <c r="M20" s="44">
        <v>196</v>
      </c>
      <c r="N20" s="44">
        <v>189.06730451790278</v>
      </c>
      <c r="O20" s="43">
        <v>184</v>
      </c>
      <c r="P20" s="43">
        <v>177</v>
      </c>
      <c r="Q20" s="43">
        <v>165</v>
      </c>
      <c r="R20" s="45">
        <v>164</v>
      </c>
      <c r="S20" s="43">
        <v>203</v>
      </c>
      <c r="T20" s="43">
        <v>209</v>
      </c>
      <c r="U20" s="43">
        <v>204</v>
      </c>
      <c r="V20" s="43">
        <v>206</v>
      </c>
      <c r="W20" s="43">
        <v>217</v>
      </c>
      <c r="X20" s="45">
        <v>213</v>
      </c>
      <c r="Y20" s="43">
        <v>217.10948740112283</v>
      </c>
      <c r="Z20" s="43">
        <v>206.978936979761</v>
      </c>
      <c r="AA20" s="43">
        <v>214.65001433670955</v>
      </c>
      <c r="AB20" s="247">
        <v>212.47044602640463</v>
      </c>
    </row>
    <row r="21" spans="1:28" ht="18" customHeight="1">
      <c r="A21" s="122">
        <v>15</v>
      </c>
      <c r="B21" s="324" t="s">
        <v>5</v>
      </c>
      <c r="C21" s="324"/>
      <c r="D21" s="325"/>
      <c r="E21" s="38">
        <v>183</v>
      </c>
      <c r="F21" s="38">
        <v>192</v>
      </c>
      <c r="G21" s="38">
        <v>197</v>
      </c>
      <c r="H21" s="38">
        <v>201</v>
      </c>
      <c r="I21" s="38">
        <v>197</v>
      </c>
      <c r="J21" s="38">
        <v>191</v>
      </c>
      <c r="K21" s="38">
        <v>190</v>
      </c>
      <c r="L21" s="41">
        <v>186</v>
      </c>
      <c r="M21" s="41">
        <v>179</v>
      </c>
      <c r="N21" s="41">
        <v>180.5699269990732</v>
      </c>
      <c r="O21" s="38">
        <v>186</v>
      </c>
      <c r="P21" s="38">
        <v>188</v>
      </c>
      <c r="Q21" s="38">
        <v>203</v>
      </c>
      <c r="R21" s="42">
        <v>202</v>
      </c>
      <c r="S21" s="38">
        <v>191</v>
      </c>
      <c r="T21" s="38">
        <v>187</v>
      </c>
      <c r="U21" s="38">
        <v>185</v>
      </c>
      <c r="V21" s="38">
        <v>182</v>
      </c>
      <c r="W21" s="38">
        <v>183</v>
      </c>
      <c r="X21" s="42">
        <v>183</v>
      </c>
      <c r="Y21" s="38">
        <v>180.166888063699</v>
      </c>
      <c r="Z21" s="38">
        <v>182.11707141152286</v>
      </c>
      <c r="AA21" s="38">
        <v>183.30165500780186</v>
      </c>
      <c r="AB21" s="246">
        <v>184.22784982925234</v>
      </c>
    </row>
    <row r="22" spans="1:28" ht="18" customHeight="1">
      <c r="A22" s="122">
        <v>16</v>
      </c>
      <c r="B22" s="324" t="s">
        <v>33</v>
      </c>
      <c r="C22" s="324"/>
      <c r="D22" s="325"/>
      <c r="E22" s="38">
        <v>159</v>
      </c>
      <c r="F22" s="38">
        <v>165</v>
      </c>
      <c r="G22" s="38">
        <v>162</v>
      </c>
      <c r="H22" s="38">
        <v>168</v>
      </c>
      <c r="I22" s="38">
        <v>157</v>
      </c>
      <c r="J22" s="38">
        <v>145</v>
      </c>
      <c r="K22" s="38">
        <v>154</v>
      </c>
      <c r="L22" s="41">
        <v>163</v>
      </c>
      <c r="M22" s="41">
        <v>148</v>
      </c>
      <c r="N22" s="41">
        <v>179.45394529374636</v>
      </c>
      <c r="O22" s="38">
        <v>159</v>
      </c>
      <c r="P22" s="38">
        <v>129</v>
      </c>
      <c r="Q22" s="38">
        <v>145</v>
      </c>
      <c r="R22" s="42">
        <v>125</v>
      </c>
      <c r="S22" s="38">
        <v>139</v>
      </c>
      <c r="T22" s="38">
        <v>122</v>
      </c>
      <c r="U22" s="38">
        <v>130</v>
      </c>
      <c r="V22" s="38">
        <v>127</v>
      </c>
      <c r="W22" s="38">
        <v>127</v>
      </c>
      <c r="X22" s="42">
        <v>140</v>
      </c>
      <c r="Y22" s="38">
        <v>131.62947682156252</v>
      </c>
      <c r="Z22" s="38">
        <v>141.52487871300977</v>
      </c>
      <c r="AA22" s="38">
        <v>144.5186222136599</v>
      </c>
      <c r="AB22" s="246">
        <v>144.0846437917032</v>
      </c>
    </row>
    <row r="23" spans="1:28" ht="30" customHeight="1" thickBot="1">
      <c r="A23" s="347" t="s">
        <v>34</v>
      </c>
      <c r="B23" s="348"/>
      <c r="C23" s="348"/>
      <c r="D23" s="348"/>
      <c r="E23" s="32">
        <v>174</v>
      </c>
      <c r="F23" s="32">
        <v>182</v>
      </c>
      <c r="G23" s="32">
        <v>185</v>
      </c>
      <c r="H23" s="32">
        <v>190</v>
      </c>
      <c r="I23" s="32">
        <v>183</v>
      </c>
      <c r="J23" s="32">
        <v>175</v>
      </c>
      <c r="K23" s="32">
        <v>177</v>
      </c>
      <c r="L23" s="33">
        <v>178</v>
      </c>
      <c r="M23" s="33">
        <v>168</v>
      </c>
      <c r="N23" s="33">
        <v>180.17744976017352</v>
      </c>
      <c r="O23" s="32">
        <v>177</v>
      </c>
      <c r="P23" s="32">
        <v>167</v>
      </c>
      <c r="Q23" s="32">
        <v>183</v>
      </c>
      <c r="R23" s="34">
        <v>175</v>
      </c>
      <c r="S23" s="32">
        <v>172</v>
      </c>
      <c r="T23" s="32">
        <v>164</v>
      </c>
      <c r="U23" s="32">
        <v>166</v>
      </c>
      <c r="V23" s="32">
        <v>163</v>
      </c>
      <c r="W23" s="32">
        <v>163</v>
      </c>
      <c r="X23" s="34">
        <v>168</v>
      </c>
      <c r="Y23" s="32">
        <v>163.0968688539547</v>
      </c>
      <c r="Z23" s="32">
        <v>167.84128925922445</v>
      </c>
      <c r="AA23" s="251">
        <v>169.66213246496332</v>
      </c>
      <c r="AB23" s="244">
        <v>170.1099708434277</v>
      </c>
    </row>
    <row r="24" spans="1:28" ht="30" customHeight="1" thickBot="1" thickTop="1">
      <c r="A24" s="349" t="s">
        <v>35</v>
      </c>
      <c r="B24" s="350"/>
      <c r="C24" s="350"/>
      <c r="D24" s="350"/>
      <c r="E24" s="46">
        <v>180</v>
      </c>
      <c r="F24" s="46">
        <v>186</v>
      </c>
      <c r="G24" s="46">
        <v>189</v>
      </c>
      <c r="H24" s="46">
        <v>191</v>
      </c>
      <c r="I24" s="46">
        <v>195</v>
      </c>
      <c r="J24" s="46">
        <v>192</v>
      </c>
      <c r="K24" s="46">
        <v>189</v>
      </c>
      <c r="L24" s="47">
        <v>187</v>
      </c>
      <c r="M24" s="47">
        <v>183</v>
      </c>
      <c r="N24" s="47">
        <v>184.78512796652788</v>
      </c>
      <c r="O24" s="46">
        <v>180</v>
      </c>
      <c r="P24" s="46">
        <v>172</v>
      </c>
      <c r="Q24" s="46">
        <v>173</v>
      </c>
      <c r="R24" s="48">
        <v>169</v>
      </c>
      <c r="S24" s="46">
        <v>188</v>
      </c>
      <c r="T24" s="46">
        <v>187</v>
      </c>
      <c r="U24" s="46">
        <v>186</v>
      </c>
      <c r="V24" s="46">
        <v>185</v>
      </c>
      <c r="W24" s="46">
        <v>191</v>
      </c>
      <c r="X24" s="48">
        <v>191</v>
      </c>
      <c r="Y24" s="46">
        <v>191.092012996387</v>
      </c>
      <c r="Z24" s="46">
        <v>188.12662477531939</v>
      </c>
      <c r="AA24" s="46">
        <v>192.9796880943466</v>
      </c>
      <c r="AB24" s="248">
        <v>192.06572193617936</v>
      </c>
    </row>
    <row r="25" spans="1:28" ht="30" customHeight="1" thickTop="1">
      <c r="A25" s="351" t="s">
        <v>36</v>
      </c>
      <c r="B25" s="352"/>
      <c r="C25" s="352"/>
      <c r="D25" s="352"/>
      <c r="E25" s="130">
        <v>208</v>
      </c>
      <c r="F25" s="130">
        <v>215</v>
      </c>
      <c r="G25" s="130">
        <v>220</v>
      </c>
      <c r="H25" s="130">
        <v>224</v>
      </c>
      <c r="I25" s="130">
        <v>233</v>
      </c>
      <c r="J25" s="130">
        <v>249</v>
      </c>
      <c r="K25" s="130">
        <v>240</v>
      </c>
      <c r="L25" s="131">
        <v>228</v>
      </c>
      <c r="M25" s="131">
        <v>218</v>
      </c>
      <c r="N25" s="131">
        <v>218.86998707094904</v>
      </c>
      <c r="O25" s="130">
        <v>224</v>
      </c>
      <c r="P25" s="130">
        <v>224</v>
      </c>
      <c r="Q25" s="130">
        <v>222</v>
      </c>
      <c r="R25" s="132">
        <v>223</v>
      </c>
      <c r="S25" s="130">
        <v>221</v>
      </c>
      <c r="T25" s="130">
        <v>225</v>
      </c>
      <c r="U25" s="130">
        <v>226</v>
      </c>
      <c r="V25" s="130">
        <v>223</v>
      </c>
      <c r="W25" s="130">
        <v>224</v>
      </c>
      <c r="X25" s="132">
        <v>223</v>
      </c>
      <c r="Y25" s="130">
        <v>227.25958801348608</v>
      </c>
      <c r="Z25" s="130">
        <v>223.92099305297074</v>
      </c>
      <c r="AA25" s="130">
        <v>222.8664733314603</v>
      </c>
      <c r="AB25" s="249">
        <v>222.9452337296929</v>
      </c>
    </row>
    <row r="26" spans="1:28" ht="30" customHeight="1" thickBot="1">
      <c r="A26" s="334" t="s">
        <v>37</v>
      </c>
      <c r="B26" s="346"/>
      <c r="C26" s="346"/>
      <c r="D26" s="346"/>
      <c r="E26" s="49">
        <v>208</v>
      </c>
      <c r="F26" s="49">
        <v>215</v>
      </c>
      <c r="G26" s="49">
        <v>220</v>
      </c>
      <c r="H26" s="49">
        <v>224</v>
      </c>
      <c r="I26" s="49">
        <v>233</v>
      </c>
      <c r="J26" s="49">
        <v>249</v>
      </c>
      <c r="K26" s="49">
        <v>245</v>
      </c>
      <c r="L26" s="50">
        <v>239</v>
      </c>
      <c r="M26" s="50">
        <v>239</v>
      </c>
      <c r="N26" s="50">
        <v>233.6447523411627</v>
      </c>
      <c r="O26" s="49">
        <v>236</v>
      </c>
      <c r="P26" s="49">
        <v>234</v>
      </c>
      <c r="Q26" s="49">
        <v>231</v>
      </c>
      <c r="R26" s="51">
        <v>231</v>
      </c>
      <c r="S26" s="49">
        <v>233</v>
      </c>
      <c r="T26" s="49">
        <v>245</v>
      </c>
      <c r="U26" s="49">
        <v>241</v>
      </c>
      <c r="V26" s="49">
        <v>240</v>
      </c>
      <c r="W26" s="49">
        <v>241</v>
      </c>
      <c r="X26" s="51">
        <v>238</v>
      </c>
      <c r="Y26" s="49">
        <v>240.76982182955732</v>
      </c>
      <c r="Z26" s="49">
        <v>235.67249288338488</v>
      </c>
      <c r="AA26" s="49">
        <v>235.23410764363715</v>
      </c>
      <c r="AB26" s="250">
        <v>235.37668899714706</v>
      </c>
    </row>
    <row r="27" spans="1:29" s="125" customFormat="1" ht="30" customHeight="1">
      <c r="A27" s="191" t="s">
        <v>108</v>
      </c>
      <c r="B27" s="353" t="s">
        <v>113</v>
      </c>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21"/>
    </row>
    <row r="28" spans="3:29" s="10" customFormat="1" ht="13.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row>
  </sheetData>
  <sheetProtection/>
  <mergeCells count="25">
    <mergeCell ref="A15:D15"/>
    <mergeCell ref="B16:D16"/>
    <mergeCell ref="B13:D13"/>
    <mergeCell ref="B14:D14"/>
    <mergeCell ref="B11:D11"/>
    <mergeCell ref="B9:D9"/>
    <mergeCell ref="B10:D10"/>
    <mergeCell ref="B12:D12"/>
    <mergeCell ref="A25:D25"/>
    <mergeCell ref="B17:D17"/>
    <mergeCell ref="B18:D18"/>
    <mergeCell ref="A20:D20"/>
    <mergeCell ref="C19:D19"/>
    <mergeCell ref="B21:D21"/>
    <mergeCell ref="A24:D24"/>
    <mergeCell ref="B27:AB27"/>
    <mergeCell ref="A3:D3"/>
    <mergeCell ref="B4:D4"/>
    <mergeCell ref="B5:D5"/>
    <mergeCell ref="B8:D8"/>
    <mergeCell ref="B6:D6"/>
    <mergeCell ref="B7:D7"/>
    <mergeCell ref="A26:D26"/>
    <mergeCell ref="B22:D22"/>
    <mergeCell ref="A23:D23"/>
  </mergeCells>
  <printOptions horizontalCentered="1"/>
  <pageMargins left="0.5905511811023623" right="0.5905511811023623" top="0.7874015748031497" bottom="0.3937007874015748" header="0.5118110236220472" footer="0.5118110236220472"/>
  <pageSetup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2:AB7"/>
  <sheetViews>
    <sheetView showGridLines="0" view="pageBreakPreview" zoomScale="90" zoomScaleSheetLayoutView="90" zoomScalePageLayoutView="0" workbookViewId="0" topLeftCell="A1">
      <pane xSplit="14" ySplit="4" topLeftCell="T5" activePane="bottomRight" state="frozen"/>
      <selection pane="topLeft" activeCell="N16" sqref="N6:N16"/>
      <selection pane="topRight" activeCell="N16" sqref="N6:N16"/>
      <selection pane="bottomLeft" activeCell="N16" sqref="N6:N16"/>
      <selection pane="bottomRight" activeCell="AA4" sqref="AA4"/>
    </sheetView>
  </sheetViews>
  <sheetFormatPr defaultColWidth="9.00390625" defaultRowHeight="18" customHeight="1"/>
  <cols>
    <col min="1" max="1" width="3.625" style="52" customWidth="1"/>
    <col min="2" max="2" width="4.625" style="52" customWidth="1"/>
    <col min="3" max="4" width="10.25390625" style="52" customWidth="1"/>
    <col min="5" max="12" width="14.50390625" style="52" hidden="1" customWidth="1"/>
    <col min="13" max="17" width="13.625" style="52" hidden="1" customWidth="1"/>
    <col min="18" max="28" width="13.625" style="52" customWidth="1"/>
    <col min="29" max="16384" width="9.00390625" style="52" customWidth="1"/>
  </cols>
  <sheetData>
    <row r="2" s="133" customFormat="1" ht="18" customHeight="1">
      <c r="A2" s="133" t="s">
        <v>100</v>
      </c>
    </row>
    <row r="3" spans="13:28" s="133" customFormat="1" ht="18" customHeight="1" thickBot="1">
      <c r="M3" s="134"/>
      <c r="N3" s="134"/>
      <c r="O3" s="134"/>
      <c r="P3" s="134"/>
      <c r="Q3" s="134"/>
      <c r="R3" s="134"/>
      <c r="S3" s="134"/>
      <c r="T3" s="134"/>
      <c r="U3" s="134"/>
      <c r="V3" s="134"/>
      <c r="W3" s="134"/>
      <c r="X3" s="134"/>
      <c r="Y3" s="134"/>
      <c r="Z3" s="134"/>
      <c r="AA3" s="134"/>
      <c r="AB3" s="134" t="s">
        <v>41</v>
      </c>
    </row>
    <row r="4" spans="1:28" ht="38.25" customHeight="1">
      <c r="A4" s="359" t="s">
        <v>65</v>
      </c>
      <c r="B4" s="360"/>
      <c r="C4" s="360"/>
      <c r="D4" s="361"/>
      <c r="E4" s="53">
        <v>6</v>
      </c>
      <c r="F4" s="53">
        <v>7</v>
      </c>
      <c r="G4" s="53">
        <v>8</v>
      </c>
      <c r="H4" s="53">
        <v>9</v>
      </c>
      <c r="I4" s="53">
        <v>10</v>
      </c>
      <c r="J4" s="53">
        <v>12</v>
      </c>
      <c r="K4" s="53">
        <v>13</v>
      </c>
      <c r="L4" s="54">
        <v>14</v>
      </c>
      <c r="M4" s="54">
        <v>15</v>
      </c>
      <c r="N4" s="54">
        <v>16</v>
      </c>
      <c r="O4" s="53">
        <v>17</v>
      </c>
      <c r="P4" s="53">
        <v>18</v>
      </c>
      <c r="Q4" s="55">
        <v>19</v>
      </c>
      <c r="R4" s="54">
        <v>20</v>
      </c>
      <c r="S4" s="53">
        <v>21</v>
      </c>
      <c r="T4" s="53">
        <v>22</v>
      </c>
      <c r="U4" s="54">
        <v>23</v>
      </c>
      <c r="V4" s="53">
        <v>24</v>
      </c>
      <c r="W4" s="53">
        <v>25</v>
      </c>
      <c r="X4" s="55">
        <v>26</v>
      </c>
      <c r="Y4" s="53">
        <v>27</v>
      </c>
      <c r="Z4" s="55">
        <v>28</v>
      </c>
      <c r="AA4" s="252">
        <v>29</v>
      </c>
      <c r="AB4" s="218">
        <v>30</v>
      </c>
    </row>
    <row r="5" spans="1:28" ht="75" customHeight="1">
      <c r="A5" s="362" t="s">
        <v>1</v>
      </c>
      <c r="B5" s="363"/>
      <c r="C5" s="363"/>
      <c r="D5" s="363"/>
      <c r="E5" s="172">
        <v>-4.5</v>
      </c>
      <c r="F5" s="172">
        <v>5</v>
      </c>
      <c r="G5" s="172">
        <v>2.7</v>
      </c>
      <c r="H5" s="172">
        <v>2.2</v>
      </c>
      <c r="I5" s="172">
        <v>-1.9</v>
      </c>
      <c r="J5" s="172">
        <v>-2.2</v>
      </c>
      <c r="K5" s="172">
        <v>-0.6</v>
      </c>
      <c r="L5" s="173">
        <v>-2</v>
      </c>
      <c r="M5" s="173">
        <v>-2.6</v>
      </c>
      <c r="N5" s="173">
        <v>7.131314273939332</v>
      </c>
      <c r="O5" s="172">
        <v>2.6</v>
      </c>
      <c r="P5" s="172">
        <v>1.5</v>
      </c>
      <c r="Q5" s="174">
        <v>8.3</v>
      </c>
      <c r="R5" s="173">
        <v>-0.3</v>
      </c>
      <c r="S5" s="172">
        <v>-5.391221571453016</v>
      </c>
      <c r="T5" s="172">
        <v>-2.1</v>
      </c>
      <c r="U5" s="172">
        <v>-0.7</v>
      </c>
      <c r="V5" s="172">
        <v>-1.7</v>
      </c>
      <c r="W5" s="172">
        <v>0.5</v>
      </c>
      <c r="X5" s="174">
        <v>0.1</v>
      </c>
      <c r="Y5" s="172">
        <v>-1.6</v>
      </c>
      <c r="Z5" s="174">
        <v>1.1</v>
      </c>
      <c r="AA5" s="253">
        <v>0.6236667345913816</v>
      </c>
      <c r="AB5" s="219">
        <v>0.5</v>
      </c>
    </row>
    <row r="6" spans="1:28" ht="75" customHeight="1">
      <c r="A6" s="355" t="s">
        <v>66</v>
      </c>
      <c r="B6" s="356"/>
      <c r="C6" s="356"/>
      <c r="D6" s="356"/>
      <c r="E6" s="175">
        <v>-3.1</v>
      </c>
      <c r="F6" s="175">
        <v>4.7</v>
      </c>
      <c r="G6" s="175">
        <v>2.9</v>
      </c>
      <c r="H6" s="175">
        <v>2.4</v>
      </c>
      <c r="I6" s="175">
        <v>-2.3</v>
      </c>
      <c r="J6" s="175">
        <v>-2.3</v>
      </c>
      <c r="K6" s="175">
        <v>0.1</v>
      </c>
      <c r="L6" s="176">
        <v>-2.9</v>
      </c>
      <c r="M6" s="176">
        <v>-7.9</v>
      </c>
      <c r="N6" s="176">
        <v>-37.36090999454191</v>
      </c>
      <c r="O6" s="175">
        <v>13.8</v>
      </c>
      <c r="P6" s="175">
        <v>-3.7</v>
      </c>
      <c r="Q6" s="177">
        <v>-6.8</v>
      </c>
      <c r="R6" s="176">
        <v>-1.3</v>
      </c>
      <c r="S6" s="175">
        <v>-13.62974333750006</v>
      </c>
      <c r="T6" s="175">
        <v>-1.6</v>
      </c>
      <c r="U6" s="175">
        <v>-1.6</v>
      </c>
      <c r="V6" s="175">
        <v>-0.7</v>
      </c>
      <c r="W6" s="175">
        <v>-0.5</v>
      </c>
      <c r="X6" s="177">
        <v>0.3</v>
      </c>
      <c r="Y6" s="175">
        <v>-2.2</v>
      </c>
      <c r="Z6" s="177">
        <v>-0.3</v>
      </c>
      <c r="AA6" s="255">
        <v>1.4679077195363277</v>
      </c>
      <c r="AB6" s="254">
        <v>1.7</v>
      </c>
    </row>
    <row r="7" spans="1:28" ht="75" customHeight="1" thickBot="1">
      <c r="A7" s="357" t="s">
        <v>67</v>
      </c>
      <c r="B7" s="358"/>
      <c r="C7" s="358"/>
      <c r="D7" s="358"/>
      <c r="E7" s="178">
        <v>-4.3</v>
      </c>
      <c r="F7" s="178">
        <v>4.9</v>
      </c>
      <c r="G7" s="178">
        <v>2.7</v>
      </c>
      <c r="H7" s="178">
        <v>2.3</v>
      </c>
      <c r="I7" s="178">
        <v>-2</v>
      </c>
      <c r="J7" s="178">
        <v>-2.3</v>
      </c>
      <c r="K7" s="178">
        <v>-0.5</v>
      </c>
      <c r="L7" s="179">
        <v>-2.1</v>
      </c>
      <c r="M7" s="179">
        <v>-3.4</v>
      </c>
      <c r="N7" s="179">
        <v>0.6596218953509327</v>
      </c>
      <c r="O7" s="178">
        <v>3</v>
      </c>
      <c r="P7" s="178">
        <v>1.3</v>
      </c>
      <c r="Q7" s="180">
        <v>7.7</v>
      </c>
      <c r="R7" s="179">
        <v>-0.4</v>
      </c>
      <c r="S7" s="178">
        <v>-5.682559439645189</v>
      </c>
      <c r="T7" s="178">
        <v>-2.1</v>
      </c>
      <c r="U7" s="178">
        <v>-0.7</v>
      </c>
      <c r="V7" s="178">
        <v>-1.7</v>
      </c>
      <c r="W7" s="178">
        <v>0.4</v>
      </c>
      <c r="X7" s="180">
        <v>0.1</v>
      </c>
      <c r="Y7" s="178">
        <v>-1.6</v>
      </c>
      <c r="Z7" s="180">
        <v>1.1</v>
      </c>
      <c r="AA7" s="256">
        <v>0.6504517051024976</v>
      </c>
      <c r="AB7" s="220">
        <v>0.5</v>
      </c>
    </row>
  </sheetData>
  <sheetProtection/>
  <mergeCells count="4">
    <mergeCell ref="A6:D6"/>
    <mergeCell ref="A7:D7"/>
    <mergeCell ref="A4:D4"/>
    <mergeCell ref="A5:D5"/>
  </mergeCells>
  <printOptions horizontalCentered="1"/>
  <pageMargins left="0.5905511811023623" right="0.5905511811023623" top="0.7874015748031497" bottom="0.3937007874015748" header="0.5118110236220472" footer="0.5118110236220472"/>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tabColor rgb="FFFFFF00"/>
  </sheetPr>
  <dimension ref="A1:AA91"/>
  <sheetViews>
    <sheetView showGridLines="0" tabSelected="1" view="pageBreakPreview" zoomScale="90" zoomScaleSheetLayoutView="90" zoomScalePageLayoutView="0" workbookViewId="0" topLeftCell="A1">
      <pane xSplit="1" ySplit="6" topLeftCell="B7" activePane="bottomRight" state="frozen"/>
      <selection pane="topLeft" activeCell="N16" sqref="N6:N16"/>
      <selection pane="topRight" activeCell="N16" sqref="N6:N16"/>
      <selection pane="bottomLeft" activeCell="N16" sqref="N6:N16"/>
      <selection pane="bottomRight" activeCell="A1" sqref="A1"/>
    </sheetView>
  </sheetViews>
  <sheetFormatPr defaultColWidth="8.875" defaultRowHeight="13.5"/>
  <cols>
    <col min="1" max="1" width="3.875" style="135" customWidth="1"/>
    <col min="2" max="2" width="5.00390625" style="135" customWidth="1"/>
    <col min="3" max="13" width="9.25390625" style="135" customWidth="1"/>
    <col min="14" max="14" width="10.125" style="135" customWidth="1"/>
    <col min="15" max="15" width="4.25390625" style="135" customWidth="1"/>
    <col min="16" max="16" width="8.875" style="135" customWidth="1"/>
    <col min="17" max="17" width="9.125" style="135" bestFit="1" customWidth="1"/>
    <col min="18" max="16384" width="8.875" style="135" customWidth="1"/>
  </cols>
  <sheetData>
    <row r="1" s="76" customFormat="1" ht="26.25" customHeight="1">
      <c r="A1" s="76" t="s">
        <v>76</v>
      </c>
    </row>
    <row r="2" spans="13:15" s="76" customFormat="1" ht="26.25" customHeight="1" thickBot="1">
      <c r="M2" s="375" t="s">
        <v>47</v>
      </c>
      <c r="N2" s="376"/>
      <c r="O2" s="376"/>
    </row>
    <row r="3" spans="1:17" ht="17.25" customHeight="1">
      <c r="A3" s="366" t="s">
        <v>0</v>
      </c>
      <c r="B3" s="373" t="s">
        <v>48</v>
      </c>
      <c r="C3" s="370" t="s">
        <v>5</v>
      </c>
      <c r="D3" s="370" t="s">
        <v>49</v>
      </c>
      <c r="E3" s="370" t="s">
        <v>50</v>
      </c>
      <c r="F3" s="370" t="s">
        <v>51</v>
      </c>
      <c r="G3" s="381" t="s">
        <v>52</v>
      </c>
      <c r="H3" s="370" t="s">
        <v>8</v>
      </c>
      <c r="I3" s="364" t="s">
        <v>68</v>
      </c>
      <c r="J3" s="370" t="s">
        <v>74</v>
      </c>
      <c r="K3" s="381" t="s">
        <v>69</v>
      </c>
      <c r="L3" s="370" t="s">
        <v>27</v>
      </c>
      <c r="M3" s="383" t="s">
        <v>77</v>
      </c>
      <c r="N3" s="379" t="s">
        <v>75</v>
      </c>
      <c r="O3" s="385" t="s">
        <v>53</v>
      </c>
      <c r="P3" s="372"/>
      <c r="Q3" s="372"/>
    </row>
    <row r="4" spans="1:17" ht="17.25" customHeight="1">
      <c r="A4" s="367"/>
      <c r="B4" s="374"/>
      <c r="C4" s="371"/>
      <c r="D4" s="371"/>
      <c r="E4" s="371"/>
      <c r="F4" s="371"/>
      <c r="G4" s="382"/>
      <c r="H4" s="371"/>
      <c r="I4" s="365"/>
      <c r="J4" s="371"/>
      <c r="K4" s="382"/>
      <c r="L4" s="371"/>
      <c r="M4" s="384"/>
      <c r="N4" s="380"/>
      <c r="O4" s="386"/>
      <c r="P4" s="372"/>
      <c r="Q4" s="372"/>
    </row>
    <row r="5" spans="1:17" ht="17.25" customHeight="1">
      <c r="A5" s="367"/>
      <c r="B5" s="374"/>
      <c r="C5" s="371"/>
      <c r="D5" s="371"/>
      <c r="E5" s="371"/>
      <c r="F5" s="371"/>
      <c r="G5" s="382"/>
      <c r="H5" s="371"/>
      <c r="I5" s="365"/>
      <c r="J5" s="371"/>
      <c r="K5" s="382"/>
      <c r="L5" s="371"/>
      <c r="M5" s="384"/>
      <c r="N5" s="380"/>
      <c r="O5" s="386"/>
      <c r="P5" s="372"/>
      <c r="Q5" s="372"/>
    </row>
    <row r="6" spans="1:17" ht="17.25" customHeight="1">
      <c r="A6" s="367"/>
      <c r="B6" s="374"/>
      <c r="C6" s="371"/>
      <c r="D6" s="371"/>
      <c r="E6" s="371"/>
      <c r="F6" s="371"/>
      <c r="G6" s="382"/>
      <c r="H6" s="371"/>
      <c r="I6" s="365"/>
      <c r="J6" s="371"/>
      <c r="K6" s="382"/>
      <c r="L6" s="371"/>
      <c r="M6" s="384"/>
      <c r="N6" s="380"/>
      <c r="O6" s="386"/>
      <c r="P6" s="372"/>
      <c r="Q6" s="372"/>
    </row>
    <row r="7" spans="1:17" ht="22.5" customHeight="1">
      <c r="A7" s="377" t="s">
        <v>1</v>
      </c>
      <c r="B7" s="188" t="s">
        <v>109</v>
      </c>
      <c r="C7" s="56">
        <v>90519980</v>
      </c>
      <c r="D7" s="57">
        <v>2258613</v>
      </c>
      <c r="E7" s="58">
        <v>0</v>
      </c>
      <c r="F7" s="58">
        <v>0</v>
      </c>
      <c r="G7" s="58">
        <v>0</v>
      </c>
      <c r="H7" s="59">
        <v>0</v>
      </c>
      <c r="I7" s="57">
        <v>196998</v>
      </c>
      <c r="J7" s="59">
        <v>0</v>
      </c>
      <c r="K7" s="57">
        <v>1657973</v>
      </c>
      <c r="L7" s="59">
        <v>0</v>
      </c>
      <c r="M7" s="184">
        <v>20712090</v>
      </c>
      <c r="N7" s="181">
        <v>115345654</v>
      </c>
      <c r="O7" s="60">
        <v>100</v>
      </c>
      <c r="Q7" s="136"/>
    </row>
    <row r="8" spans="1:17" ht="22.5" customHeight="1">
      <c r="A8" s="378"/>
      <c r="B8" s="137">
        <v>60</v>
      </c>
      <c r="C8" s="57">
        <v>129271649</v>
      </c>
      <c r="D8" s="57">
        <v>2381976</v>
      </c>
      <c r="E8" s="58">
        <v>0</v>
      </c>
      <c r="F8" s="58">
        <v>0</v>
      </c>
      <c r="G8" s="58">
        <v>0</v>
      </c>
      <c r="H8" s="58">
        <v>0</v>
      </c>
      <c r="I8" s="57">
        <v>316683</v>
      </c>
      <c r="J8" s="58">
        <v>0</v>
      </c>
      <c r="K8" s="57">
        <v>2005327</v>
      </c>
      <c r="L8" s="58">
        <v>0</v>
      </c>
      <c r="M8" s="184">
        <v>21269339</v>
      </c>
      <c r="N8" s="182">
        <v>155244974</v>
      </c>
      <c r="O8" s="60">
        <v>135</v>
      </c>
      <c r="Q8" s="136"/>
    </row>
    <row r="9" spans="1:17" ht="22.5" customHeight="1">
      <c r="A9" s="378"/>
      <c r="B9" s="189" t="s">
        <v>110</v>
      </c>
      <c r="C9" s="57">
        <v>174304112</v>
      </c>
      <c r="D9" s="57">
        <v>9596303</v>
      </c>
      <c r="E9" s="57">
        <v>4130924</v>
      </c>
      <c r="F9" s="57">
        <v>0</v>
      </c>
      <c r="G9" s="57">
        <v>0</v>
      </c>
      <c r="H9" s="58">
        <v>0</v>
      </c>
      <c r="I9" s="57">
        <v>508957</v>
      </c>
      <c r="J9" s="57">
        <v>234161</v>
      </c>
      <c r="K9" s="57">
        <v>2901961</v>
      </c>
      <c r="L9" s="58">
        <v>0</v>
      </c>
      <c r="M9" s="184">
        <v>50098965</v>
      </c>
      <c r="N9" s="182">
        <v>241775383</v>
      </c>
      <c r="O9" s="60">
        <v>210</v>
      </c>
      <c r="Q9" s="136"/>
    </row>
    <row r="10" spans="1:17" ht="24" customHeight="1" hidden="1">
      <c r="A10" s="378"/>
      <c r="B10" s="137">
        <v>6</v>
      </c>
      <c r="C10" s="57">
        <v>166524450</v>
      </c>
      <c r="D10" s="57">
        <v>9657411</v>
      </c>
      <c r="E10" s="57">
        <v>5905515</v>
      </c>
      <c r="F10" s="57"/>
      <c r="G10" s="57"/>
      <c r="H10" s="58">
        <v>0</v>
      </c>
      <c r="I10" s="57">
        <v>491218</v>
      </c>
      <c r="J10" s="57">
        <v>232355</v>
      </c>
      <c r="K10" s="57">
        <v>3094466</v>
      </c>
      <c r="L10" s="58">
        <v>0</v>
      </c>
      <c r="M10" s="184">
        <v>47651435</v>
      </c>
      <c r="N10" s="182">
        <v>233556850</v>
      </c>
      <c r="O10" s="60">
        <v>202</v>
      </c>
      <c r="Q10" s="136"/>
    </row>
    <row r="11" spans="1:17" ht="24" customHeight="1" hidden="1">
      <c r="A11" s="378"/>
      <c r="B11" s="137">
        <v>7</v>
      </c>
      <c r="C11" s="57">
        <v>174800006</v>
      </c>
      <c r="D11" s="57">
        <v>9857909</v>
      </c>
      <c r="E11" s="57">
        <v>4207291</v>
      </c>
      <c r="F11" s="57"/>
      <c r="G11" s="57"/>
      <c r="H11" s="58">
        <v>0</v>
      </c>
      <c r="I11" s="57">
        <v>482834</v>
      </c>
      <c r="J11" s="57">
        <v>224488</v>
      </c>
      <c r="K11" s="57">
        <v>3283491</v>
      </c>
      <c r="L11" s="58">
        <v>0</v>
      </c>
      <c r="M11" s="184">
        <v>49738855</v>
      </c>
      <c r="N11" s="182">
        <v>242594874</v>
      </c>
      <c r="O11" s="60">
        <v>210</v>
      </c>
      <c r="Q11" s="136"/>
    </row>
    <row r="12" spans="1:17" ht="24" customHeight="1" hidden="1">
      <c r="A12" s="378"/>
      <c r="B12" s="137">
        <v>8</v>
      </c>
      <c r="C12" s="57">
        <v>179440854</v>
      </c>
      <c r="D12" s="57">
        <v>10082100</v>
      </c>
      <c r="E12" s="57">
        <v>2255053</v>
      </c>
      <c r="F12" s="57"/>
      <c r="G12" s="57"/>
      <c r="H12" s="58">
        <v>0</v>
      </c>
      <c r="I12" s="57">
        <v>456678</v>
      </c>
      <c r="J12" s="57">
        <v>219126</v>
      </c>
      <c r="K12" s="57">
        <v>3530481</v>
      </c>
      <c r="L12" s="58">
        <v>0</v>
      </c>
      <c r="M12" s="184">
        <v>51784439</v>
      </c>
      <c r="N12" s="182">
        <v>247768731</v>
      </c>
      <c r="O12" s="60">
        <v>215</v>
      </c>
      <c r="Q12" s="136"/>
    </row>
    <row r="13" spans="1:17" ht="24" customHeight="1" hidden="1">
      <c r="A13" s="378"/>
      <c r="B13" s="137">
        <v>9</v>
      </c>
      <c r="C13" s="57">
        <v>183457721</v>
      </c>
      <c r="D13" s="57">
        <v>6053961</v>
      </c>
      <c r="E13" s="57">
        <v>1744317</v>
      </c>
      <c r="F13" s="57"/>
      <c r="G13" s="57"/>
      <c r="H13" s="57">
        <v>2826657</v>
      </c>
      <c r="I13" s="61">
        <v>460059</v>
      </c>
      <c r="J13" s="57">
        <v>426594</v>
      </c>
      <c r="K13" s="57">
        <v>3172937</v>
      </c>
      <c r="L13" s="58">
        <v>0</v>
      </c>
      <c r="M13" s="184">
        <v>53963560</v>
      </c>
      <c r="N13" s="182">
        <v>252105806</v>
      </c>
      <c r="O13" s="60">
        <v>219</v>
      </c>
      <c r="Q13" s="136"/>
    </row>
    <row r="14" spans="1:17" ht="22.5" customHeight="1">
      <c r="A14" s="378"/>
      <c r="B14" s="137">
        <v>10</v>
      </c>
      <c r="C14" s="57">
        <v>179964834</v>
      </c>
      <c r="D14" s="57">
        <v>3906655</v>
      </c>
      <c r="E14" s="57">
        <v>1418204</v>
      </c>
      <c r="F14" s="57">
        <v>0</v>
      </c>
      <c r="G14" s="57">
        <v>0</v>
      </c>
      <c r="H14" s="57">
        <v>12460604</v>
      </c>
      <c r="I14" s="57">
        <v>434321</v>
      </c>
      <c r="J14" s="57">
        <v>434906</v>
      </c>
      <c r="K14" s="57">
        <v>2640738</v>
      </c>
      <c r="L14" s="58">
        <v>0</v>
      </c>
      <c r="M14" s="184">
        <v>61260778</v>
      </c>
      <c r="N14" s="182">
        <v>262521040</v>
      </c>
      <c r="O14" s="60">
        <v>228</v>
      </c>
      <c r="Q14" s="136"/>
    </row>
    <row r="15" spans="1:17" ht="24" customHeight="1" hidden="1">
      <c r="A15" s="378"/>
      <c r="B15" s="137">
        <v>11</v>
      </c>
      <c r="C15" s="57">
        <v>177509400</v>
      </c>
      <c r="D15" s="57">
        <v>4007533</v>
      </c>
      <c r="E15" s="57">
        <v>1511797</v>
      </c>
      <c r="F15" s="57"/>
      <c r="G15" s="57"/>
      <c r="H15" s="57">
        <v>11681004</v>
      </c>
      <c r="I15" s="57">
        <v>391330</v>
      </c>
      <c r="J15" s="57">
        <v>393237</v>
      </c>
      <c r="K15" s="57">
        <v>2585890</v>
      </c>
      <c r="L15" s="57">
        <v>3936520</v>
      </c>
      <c r="M15" s="184">
        <v>73519430</v>
      </c>
      <c r="N15" s="182">
        <v>275536141</v>
      </c>
      <c r="O15" s="60">
        <v>239</v>
      </c>
      <c r="Q15" s="136"/>
    </row>
    <row r="16" spans="1:17" ht="24" customHeight="1" hidden="1">
      <c r="A16" s="378"/>
      <c r="B16" s="137">
        <v>13</v>
      </c>
      <c r="C16" s="57">
        <v>172411866</v>
      </c>
      <c r="D16" s="57">
        <v>4000637</v>
      </c>
      <c r="E16" s="57">
        <v>8473494</v>
      </c>
      <c r="F16" s="57"/>
      <c r="G16" s="57"/>
      <c r="H16" s="57">
        <v>11223513</v>
      </c>
      <c r="I16" s="57">
        <v>341798</v>
      </c>
      <c r="J16" s="57">
        <v>5820</v>
      </c>
      <c r="K16" s="57">
        <v>2388886</v>
      </c>
      <c r="L16" s="57">
        <v>5539221</v>
      </c>
      <c r="M16" s="184">
        <v>70370847</v>
      </c>
      <c r="N16" s="182">
        <v>274756082</v>
      </c>
      <c r="O16" s="60">
        <v>238</v>
      </c>
      <c r="Q16" s="136"/>
    </row>
    <row r="17" spans="1:17" ht="24" customHeight="1" hidden="1">
      <c r="A17" s="378"/>
      <c r="B17" s="137">
        <v>14</v>
      </c>
      <c r="C17" s="57">
        <v>168994368</v>
      </c>
      <c r="D17" s="57">
        <v>4065072</v>
      </c>
      <c r="E17" s="57">
        <v>2051730</v>
      </c>
      <c r="F17" s="57"/>
      <c r="G17" s="57"/>
      <c r="H17" s="57">
        <v>9823461</v>
      </c>
      <c r="I17" s="57">
        <v>330344</v>
      </c>
      <c r="J17" s="57">
        <v>3960</v>
      </c>
      <c r="K17" s="57">
        <v>2100176</v>
      </c>
      <c r="L17" s="57">
        <v>5462576</v>
      </c>
      <c r="M17" s="184">
        <v>68960054</v>
      </c>
      <c r="N17" s="182">
        <v>261791741</v>
      </c>
      <c r="O17" s="60">
        <v>227</v>
      </c>
      <c r="Q17" s="136"/>
    </row>
    <row r="18" spans="1:17" s="87" customFormat="1" ht="22.5" customHeight="1">
      <c r="A18" s="378"/>
      <c r="B18" s="138">
        <v>15</v>
      </c>
      <c r="C18" s="61">
        <v>164533248</v>
      </c>
      <c r="D18" s="61">
        <v>4441322</v>
      </c>
      <c r="E18" s="61">
        <v>1397239</v>
      </c>
      <c r="F18" s="61">
        <v>0</v>
      </c>
      <c r="G18" s="61">
        <v>0</v>
      </c>
      <c r="H18" s="61">
        <v>11086581</v>
      </c>
      <c r="I18" s="61">
        <v>326947</v>
      </c>
      <c r="J18" s="61">
        <v>1131</v>
      </c>
      <c r="K18" s="61">
        <v>2264318</v>
      </c>
      <c r="L18" s="61">
        <v>5336850</v>
      </c>
      <c r="M18" s="185">
        <v>69005735</v>
      </c>
      <c r="N18" s="183">
        <v>258393371</v>
      </c>
      <c r="O18" s="62">
        <v>224</v>
      </c>
      <c r="Q18" s="139"/>
    </row>
    <row r="19" spans="1:17" s="140" customFormat="1" ht="22.5" customHeight="1" hidden="1">
      <c r="A19" s="378"/>
      <c r="B19" s="138">
        <v>16</v>
      </c>
      <c r="C19" s="61">
        <v>176266631</v>
      </c>
      <c r="D19" s="61">
        <v>7870476</v>
      </c>
      <c r="E19" s="61">
        <v>1537335</v>
      </c>
      <c r="F19" s="61">
        <v>225291</v>
      </c>
      <c r="G19" s="61">
        <v>250933</v>
      </c>
      <c r="H19" s="61">
        <v>13412757</v>
      </c>
      <c r="I19" s="61">
        <v>438484</v>
      </c>
      <c r="J19" s="61">
        <v>578</v>
      </c>
      <c r="K19" s="61">
        <v>2952632</v>
      </c>
      <c r="L19" s="61">
        <v>5468307</v>
      </c>
      <c r="M19" s="185">
        <v>93395098</v>
      </c>
      <c r="N19" s="183">
        <v>301818522</v>
      </c>
      <c r="O19" s="62">
        <v>261.664407399346</v>
      </c>
      <c r="Q19" s="141"/>
    </row>
    <row r="20" spans="1:17" s="140" customFormat="1" ht="22.5" customHeight="1" hidden="1">
      <c r="A20" s="378"/>
      <c r="B20" s="138">
        <v>17</v>
      </c>
      <c r="C20" s="61">
        <v>191063115</v>
      </c>
      <c r="D20" s="61">
        <v>11178423</v>
      </c>
      <c r="E20" s="61">
        <v>980139</v>
      </c>
      <c r="F20" s="61">
        <v>421322</v>
      </c>
      <c r="G20" s="61">
        <v>598521</v>
      </c>
      <c r="H20" s="61">
        <v>13081119</v>
      </c>
      <c r="I20" s="61">
        <v>495699</v>
      </c>
      <c r="J20" s="61">
        <v>116</v>
      </c>
      <c r="K20" s="61">
        <v>3212324</v>
      </c>
      <c r="L20" s="61">
        <v>6034922</v>
      </c>
      <c r="M20" s="185">
        <v>109765442</v>
      </c>
      <c r="N20" s="183">
        <v>336831142</v>
      </c>
      <c r="O20" s="62">
        <v>292.01892773524</v>
      </c>
      <c r="Q20" s="141"/>
    </row>
    <row r="21" spans="1:17" s="140" customFormat="1" ht="22.5" customHeight="1" hidden="1">
      <c r="A21" s="378"/>
      <c r="B21" s="138">
        <v>18</v>
      </c>
      <c r="C21" s="61">
        <v>193885125</v>
      </c>
      <c r="D21" s="61">
        <v>15941705</v>
      </c>
      <c r="E21" s="61">
        <v>644593</v>
      </c>
      <c r="F21" s="61">
        <v>633132</v>
      </c>
      <c r="G21" s="61">
        <v>566788</v>
      </c>
      <c r="H21" s="61">
        <v>13080894</v>
      </c>
      <c r="I21" s="61">
        <v>466246</v>
      </c>
      <c r="J21" s="69">
        <v>0</v>
      </c>
      <c r="K21" s="61">
        <v>3075743</v>
      </c>
      <c r="L21" s="61">
        <v>5144830</v>
      </c>
      <c r="M21" s="185">
        <v>104494755</v>
      </c>
      <c r="N21" s="183">
        <v>337933811</v>
      </c>
      <c r="O21" s="62">
        <v>292.974896999587</v>
      </c>
      <c r="Q21" s="141"/>
    </row>
    <row r="22" spans="1:17" s="140" customFormat="1" ht="22.5" customHeight="1">
      <c r="A22" s="378"/>
      <c r="B22" s="138">
        <v>19</v>
      </c>
      <c r="C22" s="61">
        <v>210015453</v>
      </c>
      <c r="D22" s="61">
        <v>6036896</v>
      </c>
      <c r="E22" s="61">
        <v>904750</v>
      </c>
      <c r="F22" s="61">
        <v>729399</v>
      </c>
      <c r="G22" s="61">
        <v>573567</v>
      </c>
      <c r="H22" s="61">
        <v>12961237</v>
      </c>
      <c r="I22" s="61">
        <v>470177</v>
      </c>
      <c r="J22" s="69">
        <v>0</v>
      </c>
      <c r="K22" s="61">
        <v>3057035</v>
      </c>
      <c r="L22" s="61">
        <v>1321415</v>
      </c>
      <c r="M22" s="185">
        <v>103340028</v>
      </c>
      <c r="N22" s="183">
        <v>339409957</v>
      </c>
      <c r="O22" s="62">
        <v>294.254655663056</v>
      </c>
      <c r="Q22" s="141"/>
    </row>
    <row r="23" spans="1:17" s="140" customFormat="1" ht="22.5" customHeight="1">
      <c r="A23" s="378"/>
      <c r="B23" s="138">
        <v>20</v>
      </c>
      <c r="C23" s="61">
        <v>209297278</v>
      </c>
      <c r="D23" s="61">
        <v>5796709</v>
      </c>
      <c r="E23" s="61">
        <v>920770</v>
      </c>
      <c r="F23" s="61">
        <v>294874</v>
      </c>
      <c r="G23" s="61">
        <v>124722</v>
      </c>
      <c r="H23" s="61">
        <v>12066714</v>
      </c>
      <c r="I23" s="61">
        <v>466224</v>
      </c>
      <c r="J23" s="69">
        <v>0</v>
      </c>
      <c r="K23" s="61">
        <v>2653971</v>
      </c>
      <c r="L23" s="61">
        <v>2269471</v>
      </c>
      <c r="M23" s="185">
        <v>107065838</v>
      </c>
      <c r="N23" s="183">
        <v>340956571</v>
      </c>
      <c r="O23" s="62">
        <v>295.59550722214465</v>
      </c>
      <c r="Q23" s="141"/>
    </row>
    <row r="24" spans="1:17" s="140" customFormat="1" ht="22.5" customHeight="1">
      <c r="A24" s="378"/>
      <c r="B24" s="138">
        <v>21</v>
      </c>
      <c r="C24" s="61">
        <v>198013598</v>
      </c>
      <c r="D24" s="61">
        <v>5553975</v>
      </c>
      <c r="E24" s="61">
        <v>750241</v>
      </c>
      <c r="F24" s="61">
        <v>236012</v>
      </c>
      <c r="G24" s="61">
        <v>131620</v>
      </c>
      <c r="H24" s="61">
        <v>12549127</v>
      </c>
      <c r="I24" s="61">
        <v>468130</v>
      </c>
      <c r="J24" s="69">
        <v>0</v>
      </c>
      <c r="K24" s="61">
        <v>1683330</v>
      </c>
      <c r="L24" s="61">
        <v>2498954</v>
      </c>
      <c r="M24" s="185">
        <v>117882879</v>
      </c>
      <c r="N24" s="183">
        <v>339767866</v>
      </c>
      <c r="O24" s="62">
        <v>294.5649482381018</v>
      </c>
      <c r="Q24" s="141"/>
    </row>
    <row r="25" spans="1:17" s="89" customFormat="1" ht="22.5" customHeight="1">
      <c r="A25" s="378"/>
      <c r="B25" s="138">
        <v>22</v>
      </c>
      <c r="C25" s="61">
        <v>193761651</v>
      </c>
      <c r="D25" s="61">
        <v>5436579</v>
      </c>
      <c r="E25" s="61">
        <v>802386</v>
      </c>
      <c r="F25" s="61">
        <v>320875</v>
      </c>
      <c r="G25" s="61">
        <v>93728</v>
      </c>
      <c r="H25" s="61">
        <v>12527572</v>
      </c>
      <c r="I25" s="61">
        <v>431624</v>
      </c>
      <c r="J25" s="69">
        <v>0</v>
      </c>
      <c r="K25" s="61">
        <v>1410543</v>
      </c>
      <c r="L25" s="61">
        <v>2490675</v>
      </c>
      <c r="M25" s="185">
        <v>129047941</v>
      </c>
      <c r="N25" s="183">
        <v>346323574</v>
      </c>
      <c r="O25" s="62">
        <v>300.24848097007623</v>
      </c>
      <c r="Q25" s="142"/>
    </row>
    <row r="26" spans="1:17" s="89" customFormat="1" ht="22.5" customHeight="1">
      <c r="A26" s="378"/>
      <c r="B26" s="138">
        <v>23</v>
      </c>
      <c r="C26" s="61">
        <v>192431236</v>
      </c>
      <c r="D26" s="61">
        <v>5248271</v>
      </c>
      <c r="E26" s="61">
        <v>709909</v>
      </c>
      <c r="F26" s="61">
        <v>354142</v>
      </c>
      <c r="G26" s="61">
        <v>86659</v>
      </c>
      <c r="H26" s="61">
        <v>12410712</v>
      </c>
      <c r="I26" s="61">
        <v>410707</v>
      </c>
      <c r="J26" s="69">
        <v>0</v>
      </c>
      <c r="K26" s="61">
        <v>1264037</v>
      </c>
      <c r="L26" s="61">
        <v>2123416</v>
      </c>
      <c r="M26" s="185">
        <v>133180175</v>
      </c>
      <c r="N26" s="183">
        <v>348219264</v>
      </c>
      <c r="O26" s="62">
        <v>301.89196725175276</v>
      </c>
      <c r="Q26" s="142"/>
    </row>
    <row r="27" spans="1:17" s="89" customFormat="1" ht="22.5" customHeight="1">
      <c r="A27" s="378"/>
      <c r="B27" s="138">
        <v>24</v>
      </c>
      <c r="C27" s="61">
        <v>189153882</v>
      </c>
      <c r="D27" s="61">
        <v>4977749</v>
      </c>
      <c r="E27" s="61">
        <v>476792</v>
      </c>
      <c r="F27" s="61">
        <v>358100</v>
      </c>
      <c r="G27" s="61">
        <v>73211</v>
      </c>
      <c r="H27" s="61">
        <v>12380759</v>
      </c>
      <c r="I27" s="61">
        <v>402444</v>
      </c>
      <c r="J27" s="69">
        <v>0</v>
      </c>
      <c r="K27" s="61">
        <v>1589199</v>
      </c>
      <c r="L27" s="61">
        <v>633935</v>
      </c>
      <c r="M27" s="185">
        <v>133350950</v>
      </c>
      <c r="N27" s="183">
        <v>343397021</v>
      </c>
      <c r="O27" s="62">
        <v>297.7112783113614</v>
      </c>
      <c r="Q27" s="142"/>
    </row>
    <row r="28" spans="1:17" s="89" customFormat="1" ht="22.5" customHeight="1">
      <c r="A28" s="378"/>
      <c r="B28" s="138">
        <v>25</v>
      </c>
      <c r="C28" s="61">
        <v>190048912</v>
      </c>
      <c r="D28" s="61">
        <v>4791034</v>
      </c>
      <c r="E28" s="61">
        <v>497083</v>
      </c>
      <c r="F28" s="61">
        <v>729722</v>
      </c>
      <c r="G28" s="61">
        <v>1008168</v>
      </c>
      <c r="H28" s="61">
        <v>12275248</v>
      </c>
      <c r="I28" s="61">
        <v>388605</v>
      </c>
      <c r="J28" s="69">
        <v>0</v>
      </c>
      <c r="K28" s="61">
        <v>1190742</v>
      </c>
      <c r="L28" s="61">
        <v>636460</v>
      </c>
      <c r="M28" s="185">
        <v>133268313</v>
      </c>
      <c r="N28" s="183">
        <v>344834287</v>
      </c>
      <c r="O28" s="62">
        <v>298.95732959301614</v>
      </c>
      <c r="Q28" s="142"/>
    </row>
    <row r="29" spans="1:17" s="89" customFormat="1" ht="22.5" customHeight="1">
      <c r="A29" s="378"/>
      <c r="B29" s="138">
        <v>26</v>
      </c>
      <c r="C29" s="61">
        <v>190215659</v>
      </c>
      <c r="D29" s="61">
        <v>4554056</v>
      </c>
      <c r="E29" s="61">
        <v>510216</v>
      </c>
      <c r="F29" s="61">
        <v>1333135</v>
      </c>
      <c r="G29" s="61">
        <v>682767</v>
      </c>
      <c r="H29" s="61">
        <v>14859023</v>
      </c>
      <c r="I29" s="61">
        <v>369197</v>
      </c>
      <c r="J29" s="69">
        <v>0</v>
      </c>
      <c r="K29" s="61">
        <v>582272</v>
      </c>
      <c r="L29" s="61">
        <v>627465</v>
      </c>
      <c r="M29" s="185">
        <v>130018246</v>
      </c>
      <c r="N29" s="183">
        <v>343752036</v>
      </c>
      <c r="O29" s="62">
        <v>298.0190619058782</v>
      </c>
      <c r="Q29" s="142"/>
    </row>
    <row r="30" spans="1:17" s="89" customFormat="1" ht="22.5" customHeight="1">
      <c r="A30" s="378"/>
      <c r="B30" s="138">
        <v>27</v>
      </c>
      <c r="C30" s="61">
        <v>187156954</v>
      </c>
      <c r="D30" s="61">
        <v>4745398</v>
      </c>
      <c r="E30" s="61">
        <v>432669</v>
      </c>
      <c r="F30" s="61">
        <v>938428</v>
      </c>
      <c r="G30" s="61">
        <v>919363</v>
      </c>
      <c r="H30" s="61">
        <v>25384012</v>
      </c>
      <c r="I30" s="61">
        <v>357543</v>
      </c>
      <c r="J30" s="69">
        <v>0</v>
      </c>
      <c r="K30" s="61">
        <v>989876</v>
      </c>
      <c r="L30" s="61">
        <v>657315</v>
      </c>
      <c r="M30" s="185">
        <v>128265249</v>
      </c>
      <c r="N30" s="183">
        <v>349846807</v>
      </c>
      <c r="O30" s="62">
        <v>303.30298096883655</v>
      </c>
      <c r="Q30" s="142"/>
    </row>
    <row r="31" spans="1:17" s="89" customFormat="1" ht="22.5" customHeight="1">
      <c r="A31" s="378"/>
      <c r="B31" s="138">
        <v>28</v>
      </c>
      <c r="C31" s="61">
        <v>189268392</v>
      </c>
      <c r="D31" s="61">
        <v>4588722</v>
      </c>
      <c r="E31" s="61">
        <v>249774</v>
      </c>
      <c r="F31" s="61">
        <v>561815</v>
      </c>
      <c r="G31" s="61">
        <v>337430</v>
      </c>
      <c r="H31" s="61">
        <v>22764340</v>
      </c>
      <c r="I31" s="61">
        <v>337491</v>
      </c>
      <c r="J31" s="69">
        <v>0</v>
      </c>
      <c r="K31" s="61">
        <v>961902</v>
      </c>
      <c r="L31" s="61">
        <v>698467</v>
      </c>
      <c r="M31" s="185">
        <v>125373703</v>
      </c>
      <c r="N31" s="183">
        <v>345142036</v>
      </c>
      <c r="O31" s="62">
        <v>299.2241354841163</v>
      </c>
      <c r="Q31" s="142"/>
    </row>
    <row r="32" spans="1:27" s="89" customFormat="1" ht="22.5" customHeight="1">
      <c r="A32" s="378"/>
      <c r="B32" s="138">
        <v>29</v>
      </c>
      <c r="C32" s="61">
        <v>190448796</v>
      </c>
      <c r="D32" s="61">
        <v>4598661</v>
      </c>
      <c r="E32" s="61">
        <v>456495</v>
      </c>
      <c r="F32" s="61">
        <v>839678</v>
      </c>
      <c r="G32" s="61">
        <v>892511</v>
      </c>
      <c r="H32" s="61">
        <v>23384095</v>
      </c>
      <c r="I32" s="61">
        <v>335588</v>
      </c>
      <c r="J32" s="69">
        <v>0</v>
      </c>
      <c r="K32" s="61">
        <v>1342515</v>
      </c>
      <c r="L32" s="61">
        <v>762907</v>
      </c>
      <c r="M32" s="185">
        <v>120394273</v>
      </c>
      <c r="N32" s="190">
        <v>343455519</v>
      </c>
      <c r="O32" s="62">
        <v>297.7619937028577</v>
      </c>
      <c r="Q32" s="216"/>
      <c r="R32" s="216"/>
      <c r="S32" s="216"/>
      <c r="T32" s="216"/>
      <c r="U32" s="216"/>
      <c r="V32" s="216"/>
      <c r="W32" s="216"/>
      <c r="X32" s="217"/>
      <c r="Y32" s="216"/>
      <c r="Z32" s="216"/>
      <c r="AA32" s="216"/>
    </row>
    <row r="33" spans="1:27" s="89" customFormat="1" ht="22.5" customHeight="1">
      <c r="A33" s="228"/>
      <c r="B33" s="138">
        <v>30</v>
      </c>
      <c r="C33" s="61">
        <v>191332982</v>
      </c>
      <c r="D33" s="144">
        <v>4648372</v>
      </c>
      <c r="E33" s="144">
        <v>452554</v>
      </c>
      <c r="F33" s="61">
        <v>643315</v>
      </c>
      <c r="G33" s="61">
        <v>584094</v>
      </c>
      <c r="H33" s="144">
        <v>24405698</v>
      </c>
      <c r="I33" s="61">
        <v>300686</v>
      </c>
      <c r="J33" s="69">
        <v>0</v>
      </c>
      <c r="K33" s="144">
        <v>1442425</v>
      </c>
      <c r="L33" s="144">
        <v>913371</v>
      </c>
      <c r="M33" s="186">
        <v>119076440</v>
      </c>
      <c r="N33" s="190">
        <v>343799937</v>
      </c>
      <c r="O33" s="62">
        <v>298.06059012851927</v>
      </c>
      <c r="Q33" s="216"/>
      <c r="R33" s="216"/>
      <c r="S33" s="216"/>
      <c r="T33" s="216"/>
      <c r="U33" s="216"/>
      <c r="V33" s="216"/>
      <c r="W33" s="216"/>
      <c r="X33" s="217"/>
      <c r="Y33" s="216"/>
      <c r="Z33" s="216"/>
      <c r="AA33" s="216"/>
    </row>
    <row r="34" spans="1:27" ht="22.5" customHeight="1">
      <c r="A34" s="377" t="s">
        <v>46</v>
      </c>
      <c r="B34" s="221" t="s">
        <v>111</v>
      </c>
      <c r="C34" s="222">
        <v>16812082</v>
      </c>
      <c r="D34" s="222">
        <v>1019134</v>
      </c>
      <c r="E34" s="223">
        <v>0</v>
      </c>
      <c r="F34" s="223">
        <v>0</v>
      </c>
      <c r="G34" s="223">
        <v>0</v>
      </c>
      <c r="H34" s="223">
        <v>0</v>
      </c>
      <c r="I34" s="222">
        <v>265126</v>
      </c>
      <c r="J34" s="223">
        <v>0</v>
      </c>
      <c r="K34" s="222">
        <v>853989</v>
      </c>
      <c r="L34" s="223">
        <v>0</v>
      </c>
      <c r="M34" s="224">
        <v>30346627</v>
      </c>
      <c r="N34" s="225">
        <v>49296958</v>
      </c>
      <c r="O34" s="226">
        <v>100</v>
      </c>
      <c r="Q34" s="141"/>
      <c r="R34" s="140"/>
      <c r="S34" s="140"/>
      <c r="T34" s="140"/>
      <c r="U34" s="140"/>
      <c r="V34" s="140"/>
      <c r="W34" s="140"/>
      <c r="X34" s="140"/>
      <c r="Y34" s="140"/>
      <c r="Z34" s="140"/>
      <c r="AA34" s="140"/>
    </row>
    <row r="35" spans="1:27" ht="22.5" customHeight="1">
      <c r="A35" s="378"/>
      <c r="B35" s="138">
        <v>60</v>
      </c>
      <c r="C35" s="61">
        <v>22348407</v>
      </c>
      <c r="D35" s="61">
        <v>1099569</v>
      </c>
      <c r="E35" s="69">
        <v>0</v>
      </c>
      <c r="F35" s="69">
        <v>0</v>
      </c>
      <c r="G35" s="69">
        <v>0</v>
      </c>
      <c r="H35" s="69">
        <v>0</v>
      </c>
      <c r="I35" s="61">
        <v>396115</v>
      </c>
      <c r="J35" s="69">
        <v>0</v>
      </c>
      <c r="K35" s="61">
        <v>1077613</v>
      </c>
      <c r="L35" s="69">
        <v>0</v>
      </c>
      <c r="M35" s="185">
        <v>39322539</v>
      </c>
      <c r="N35" s="183">
        <v>64244243</v>
      </c>
      <c r="O35" s="62">
        <v>130</v>
      </c>
      <c r="Q35" s="141"/>
      <c r="R35" s="140"/>
      <c r="S35" s="140"/>
      <c r="T35" s="140"/>
      <c r="U35" s="140"/>
      <c r="V35" s="140"/>
      <c r="W35" s="140"/>
      <c r="X35" s="140"/>
      <c r="Y35" s="140"/>
      <c r="Z35" s="140"/>
      <c r="AA35" s="140"/>
    </row>
    <row r="36" spans="1:27" ht="22.5" customHeight="1">
      <c r="A36" s="378"/>
      <c r="B36" s="227" t="s">
        <v>112</v>
      </c>
      <c r="C36" s="61">
        <v>30576156</v>
      </c>
      <c r="D36" s="61">
        <v>3188297</v>
      </c>
      <c r="E36" s="61">
        <v>884780</v>
      </c>
      <c r="F36" s="61">
        <v>0</v>
      </c>
      <c r="G36" s="61">
        <v>0</v>
      </c>
      <c r="H36" s="69">
        <v>0</v>
      </c>
      <c r="I36" s="61">
        <v>561490</v>
      </c>
      <c r="J36" s="61">
        <v>38371</v>
      </c>
      <c r="K36" s="61">
        <v>1507149</v>
      </c>
      <c r="L36" s="69">
        <v>0</v>
      </c>
      <c r="M36" s="185">
        <v>75729569</v>
      </c>
      <c r="N36" s="183">
        <v>112485812</v>
      </c>
      <c r="O36" s="62">
        <v>228</v>
      </c>
      <c r="Q36" s="141"/>
      <c r="R36" s="140"/>
      <c r="S36" s="140"/>
      <c r="T36" s="140"/>
      <c r="U36" s="140"/>
      <c r="V36" s="140"/>
      <c r="W36" s="140"/>
      <c r="X36" s="140"/>
      <c r="Y36" s="140"/>
      <c r="Z36" s="140"/>
      <c r="AA36" s="140"/>
    </row>
    <row r="37" spans="1:27" ht="24" customHeight="1" hidden="1">
      <c r="A37" s="378"/>
      <c r="B37" s="138">
        <v>6</v>
      </c>
      <c r="C37" s="61">
        <v>29620382</v>
      </c>
      <c r="D37" s="61">
        <v>3238814</v>
      </c>
      <c r="E37" s="61">
        <v>1262339</v>
      </c>
      <c r="F37" s="61"/>
      <c r="G37" s="61"/>
      <c r="H37" s="69">
        <v>0</v>
      </c>
      <c r="I37" s="61">
        <v>561079</v>
      </c>
      <c r="J37" s="61">
        <v>37772</v>
      </c>
      <c r="K37" s="61">
        <v>1616083</v>
      </c>
      <c r="L37" s="69">
        <v>0</v>
      </c>
      <c r="M37" s="185">
        <v>71942639</v>
      </c>
      <c r="N37" s="183">
        <v>108279108</v>
      </c>
      <c r="O37" s="62">
        <v>220</v>
      </c>
      <c r="Q37" s="141"/>
      <c r="R37" s="140"/>
      <c r="S37" s="140"/>
      <c r="T37" s="140"/>
      <c r="U37" s="140"/>
      <c r="V37" s="140"/>
      <c r="W37" s="140"/>
      <c r="X37" s="140"/>
      <c r="Y37" s="140"/>
      <c r="Z37" s="140"/>
      <c r="AA37" s="140"/>
    </row>
    <row r="38" spans="1:27" ht="24" customHeight="1" hidden="1">
      <c r="A38" s="378"/>
      <c r="B38" s="138">
        <v>7</v>
      </c>
      <c r="C38" s="61">
        <v>31015447</v>
      </c>
      <c r="D38" s="61">
        <v>3345930</v>
      </c>
      <c r="E38" s="61">
        <v>902347</v>
      </c>
      <c r="F38" s="61"/>
      <c r="G38" s="61"/>
      <c r="H38" s="69">
        <v>0</v>
      </c>
      <c r="I38" s="61">
        <v>542720</v>
      </c>
      <c r="J38" s="61">
        <v>35632</v>
      </c>
      <c r="K38" s="61">
        <v>1720617</v>
      </c>
      <c r="L38" s="69">
        <v>0</v>
      </c>
      <c r="M38" s="185">
        <v>74422463</v>
      </c>
      <c r="N38" s="183">
        <v>111985156</v>
      </c>
      <c r="O38" s="62">
        <v>227</v>
      </c>
      <c r="Q38" s="141"/>
      <c r="R38" s="140"/>
      <c r="S38" s="140"/>
      <c r="T38" s="140"/>
      <c r="U38" s="140"/>
      <c r="V38" s="140"/>
      <c r="W38" s="140"/>
      <c r="X38" s="140"/>
      <c r="Y38" s="140"/>
      <c r="Z38" s="140"/>
      <c r="AA38" s="140"/>
    </row>
    <row r="39" spans="1:27" ht="24" customHeight="1" hidden="1">
      <c r="A39" s="378"/>
      <c r="B39" s="138">
        <v>8</v>
      </c>
      <c r="C39" s="61">
        <v>31905658</v>
      </c>
      <c r="D39" s="61">
        <v>3385871</v>
      </c>
      <c r="E39" s="61">
        <v>488621</v>
      </c>
      <c r="F39" s="61"/>
      <c r="G39" s="61"/>
      <c r="H39" s="69">
        <v>0</v>
      </c>
      <c r="I39" s="61">
        <v>538384</v>
      </c>
      <c r="J39" s="61">
        <v>34169</v>
      </c>
      <c r="K39" s="61">
        <v>1869646</v>
      </c>
      <c r="L39" s="69">
        <v>0</v>
      </c>
      <c r="M39" s="185">
        <v>76250063</v>
      </c>
      <c r="N39" s="183">
        <v>114472412</v>
      </c>
      <c r="O39" s="62">
        <v>232</v>
      </c>
      <c r="Q39" s="141"/>
      <c r="R39" s="140"/>
      <c r="S39" s="140"/>
      <c r="T39" s="140"/>
      <c r="U39" s="140"/>
      <c r="V39" s="140"/>
      <c r="W39" s="140"/>
      <c r="X39" s="140"/>
      <c r="Y39" s="140"/>
      <c r="Z39" s="140"/>
      <c r="AA39" s="140"/>
    </row>
    <row r="40" spans="1:27" ht="24" customHeight="1" hidden="1">
      <c r="A40" s="378"/>
      <c r="B40" s="138">
        <v>9</v>
      </c>
      <c r="C40" s="61">
        <v>32667336</v>
      </c>
      <c r="D40" s="61">
        <v>2380363</v>
      </c>
      <c r="E40" s="61">
        <v>383619</v>
      </c>
      <c r="F40" s="61"/>
      <c r="G40" s="61"/>
      <c r="H40" s="61">
        <v>700342</v>
      </c>
      <c r="I40" s="61">
        <v>553262</v>
      </c>
      <c r="J40" s="61">
        <v>69144</v>
      </c>
      <c r="K40" s="61">
        <v>1651063</v>
      </c>
      <c r="L40" s="69">
        <v>0</v>
      </c>
      <c r="M40" s="185">
        <v>78166193</v>
      </c>
      <c r="N40" s="183">
        <v>116571322</v>
      </c>
      <c r="O40" s="62">
        <v>236</v>
      </c>
      <c r="Q40" s="141"/>
      <c r="R40" s="140"/>
      <c r="S40" s="140"/>
      <c r="T40" s="140"/>
      <c r="U40" s="140"/>
      <c r="V40" s="140"/>
      <c r="W40" s="140"/>
      <c r="X40" s="140"/>
      <c r="Y40" s="140"/>
      <c r="Z40" s="140"/>
      <c r="AA40" s="140"/>
    </row>
    <row r="41" spans="1:27" ht="22.5" customHeight="1">
      <c r="A41" s="378"/>
      <c r="B41" s="138">
        <v>10</v>
      </c>
      <c r="C41" s="61">
        <v>31905919</v>
      </c>
      <c r="D41" s="61">
        <v>1854990</v>
      </c>
      <c r="E41" s="61">
        <v>315650</v>
      </c>
      <c r="F41" s="61">
        <v>0</v>
      </c>
      <c r="G41" s="61">
        <v>0</v>
      </c>
      <c r="H41" s="61">
        <v>3067027</v>
      </c>
      <c r="I41" s="61">
        <v>518704</v>
      </c>
      <c r="J41" s="61">
        <v>70693</v>
      </c>
      <c r="K41" s="61">
        <v>1366262</v>
      </c>
      <c r="L41" s="69">
        <v>0</v>
      </c>
      <c r="M41" s="185">
        <v>81216269</v>
      </c>
      <c r="N41" s="183">
        <v>120315514</v>
      </c>
      <c r="O41" s="62">
        <v>244</v>
      </c>
      <c r="Q41" s="141"/>
      <c r="R41" s="140"/>
      <c r="S41" s="140"/>
      <c r="T41" s="140"/>
      <c r="U41" s="140"/>
      <c r="V41" s="140"/>
      <c r="W41" s="140"/>
      <c r="X41" s="140"/>
      <c r="Y41" s="140"/>
      <c r="Z41" s="140"/>
      <c r="AA41" s="140"/>
    </row>
    <row r="42" spans="1:27" ht="24" customHeight="1" hidden="1">
      <c r="A42" s="378"/>
      <c r="B42" s="138">
        <v>11</v>
      </c>
      <c r="C42" s="61">
        <v>32007081</v>
      </c>
      <c r="D42" s="61">
        <v>1923199</v>
      </c>
      <c r="E42" s="61">
        <v>337734</v>
      </c>
      <c r="F42" s="61"/>
      <c r="G42" s="61"/>
      <c r="H42" s="61">
        <v>2875133</v>
      </c>
      <c r="I42" s="61">
        <v>486542</v>
      </c>
      <c r="J42" s="61">
        <v>61954</v>
      </c>
      <c r="K42" s="61">
        <v>1348110</v>
      </c>
      <c r="L42" s="61">
        <v>846966</v>
      </c>
      <c r="M42" s="185">
        <v>84457196</v>
      </c>
      <c r="N42" s="183">
        <v>124343915</v>
      </c>
      <c r="O42" s="62">
        <v>252</v>
      </c>
      <c r="Q42" s="141"/>
      <c r="R42" s="140"/>
      <c r="S42" s="140"/>
      <c r="T42" s="140"/>
      <c r="U42" s="140"/>
      <c r="V42" s="140"/>
      <c r="W42" s="140"/>
      <c r="X42" s="140"/>
      <c r="Y42" s="140"/>
      <c r="Z42" s="140"/>
      <c r="AA42" s="140"/>
    </row>
    <row r="43" spans="1:27" ht="24" customHeight="1" hidden="1">
      <c r="A43" s="378"/>
      <c r="B43" s="138">
        <v>13</v>
      </c>
      <c r="C43" s="61">
        <v>31309902</v>
      </c>
      <c r="D43" s="61">
        <v>1941255</v>
      </c>
      <c r="E43" s="61">
        <v>1879736</v>
      </c>
      <c r="F43" s="61"/>
      <c r="G43" s="61"/>
      <c r="H43" s="61">
        <v>2751083</v>
      </c>
      <c r="I43" s="61">
        <v>429613</v>
      </c>
      <c r="J43" s="68">
        <v>0</v>
      </c>
      <c r="K43" s="61">
        <v>1268114</v>
      </c>
      <c r="L43" s="61">
        <v>1111053</v>
      </c>
      <c r="M43" s="185">
        <v>80244085</v>
      </c>
      <c r="N43" s="183">
        <v>120934841</v>
      </c>
      <c r="O43" s="62">
        <v>245</v>
      </c>
      <c r="Q43" s="141"/>
      <c r="R43" s="140"/>
      <c r="S43" s="140"/>
      <c r="T43" s="140"/>
      <c r="U43" s="140"/>
      <c r="V43" s="140"/>
      <c r="W43" s="140"/>
      <c r="X43" s="140"/>
      <c r="Y43" s="140"/>
      <c r="Z43" s="140"/>
      <c r="AA43" s="140"/>
    </row>
    <row r="44" spans="1:27" ht="24" customHeight="1" hidden="1">
      <c r="A44" s="378"/>
      <c r="B44" s="138">
        <v>14</v>
      </c>
      <c r="C44" s="61">
        <v>30400531</v>
      </c>
      <c r="D44" s="61">
        <v>1967002</v>
      </c>
      <c r="E44" s="61">
        <v>454187</v>
      </c>
      <c r="F44" s="61"/>
      <c r="G44" s="61"/>
      <c r="H44" s="61">
        <v>2403032</v>
      </c>
      <c r="I44" s="61">
        <v>400581</v>
      </c>
      <c r="J44" s="68">
        <v>0</v>
      </c>
      <c r="K44" s="61">
        <v>1115824</v>
      </c>
      <c r="L44" s="61">
        <v>1072351</v>
      </c>
      <c r="M44" s="185">
        <v>75534547</v>
      </c>
      <c r="N44" s="183">
        <v>113348055</v>
      </c>
      <c r="O44" s="62">
        <v>230</v>
      </c>
      <c r="Q44" s="141"/>
      <c r="R44" s="140"/>
      <c r="S44" s="140"/>
      <c r="T44" s="140"/>
      <c r="U44" s="140"/>
      <c r="V44" s="140"/>
      <c r="W44" s="140"/>
      <c r="X44" s="140"/>
      <c r="Y44" s="140"/>
      <c r="Z44" s="140"/>
      <c r="AA44" s="140"/>
    </row>
    <row r="45" spans="1:17" s="89" customFormat="1" ht="22.5" customHeight="1">
      <c r="A45" s="378"/>
      <c r="B45" s="138">
        <v>15</v>
      </c>
      <c r="C45" s="61">
        <v>28006146</v>
      </c>
      <c r="D45" s="61">
        <v>1932425</v>
      </c>
      <c r="E45" s="61">
        <v>284755</v>
      </c>
      <c r="F45" s="61">
        <v>0</v>
      </c>
      <c r="G45" s="61">
        <v>0</v>
      </c>
      <c r="H45" s="61">
        <v>2560613</v>
      </c>
      <c r="I45" s="61">
        <v>316733</v>
      </c>
      <c r="J45" s="68">
        <v>0</v>
      </c>
      <c r="K45" s="61">
        <v>1089682</v>
      </c>
      <c r="L45" s="61">
        <v>955944</v>
      </c>
      <c r="M45" s="185">
        <v>65744288</v>
      </c>
      <c r="N45" s="183">
        <v>100890586</v>
      </c>
      <c r="O45" s="62">
        <v>205</v>
      </c>
      <c r="Q45" s="142"/>
    </row>
    <row r="46" spans="1:27" s="87" customFormat="1" ht="22.5" customHeight="1" hidden="1">
      <c r="A46" s="378"/>
      <c r="B46" s="138">
        <v>16</v>
      </c>
      <c r="C46" s="61">
        <v>17542795</v>
      </c>
      <c r="D46" s="61">
        <v>1481617</v>
      </c>
      <c r="E46" s="61">
        <v>178973</v>
      </c>
      <c r="F46" s="61">
        <v>26224</v>
      </c>
      <c r="G46" s="61">
        <v>29166</v>
      </c>
      <c r="H46" s="61">
        <v>1728543</v>
      </c>
      <c r="I46" s="61">
        <v>123018</v>
      </c>
      <c r="J46" s="68">
        <v>0</v>
      </c>
      <c r="K46" s="61">
        <v>657368</v>
      </c>
      <c r="L46" s="61">
        <v>623596</v>
      </c>
      <c r="M46" s="185">
        <v>36104045</v>
      </c>
      <c r="N46" s="183">
        <v>58495345</v>
      </c>
      <c r="O46" s="62">
        <v>118.65913714189018</v>
      </c>
      <c r="Q46" s="142"/>
      <c r="R46" s="89"/>
      <c r="S46" s="89"/>
      <c r="T46" s="89"/>
      <c r="U46" s="89"/>
      <c r="V46" s="89"/>
      <c r="W46" s="89"/>
      <c r="X46" s="89"/>
      <c r="Y46" s="89"/>
      <c r="Z46" s="89"/>
      <c r="AA46" s="89"/>
    </row>
    <row r="47" spans="1:17" s="140" customFormat="1" ht="22.5" customHeight="1" hidden="1">
      <c r="A47" s="378"/>
      <c r="B47" s="138">
        <v>17</v>
      </c>
      <c r="C47" s="61">
        <v>8656933</v>
      </c>
      <c r="D47" s="61">
        <v>919636</v>
      </c>
      <c r="E47" s="61">
        <v>46603</v>
      </c>
      <c r="F47" s="61">
        <v>19997</v>
      </c>
      <c r="G47" s="61">
        <v>28346</v>
      </c>
      <c r="H47" s="61">
        <v>731489</v>
      </c>
      <c r="I47" s="61">
        <v>19171</v>
      </c>
      <c r="J47" s="68">
        <v>0</v>
      </c>
      <c r="K47" s="61">
        <v>328676</v>
      </c>
      <c r="L47" s="61">
        <v>231451</v>
      </c>
      <c r="M47" s="185">
        <v>21165730</v>
      </c>
      <c r="N47" s="183">
        <v>32148032</v>
      </c>
      <c r="O47" s="62">
        <v>65.21301375228873</v>
      </c>
      <c r="Q47" s="141"/>
    </row>
    <row r="48" spans="1:17" s="140" customFormat="1" ht="22.5" customHeight="1" hidden="1">
      <c r="A48" s="378"/>
      <c r="B48" s="138">
        <v>18</v>
      </c>
      <c r="C48" s="61">
        <v>8337355</v>
      </c>
      <c r="D48" s="61">
        <v>1208692</v>
      </c>
      <c r="E48" s="61">
        <v>30407</v>
      </c>
      <c r="F48" s="61">
        <v>29867</v>
      </c>
      <c r="G48" s="61">
        <v>26671</v>
      </c>
      <c r="H48" s="61">
        <v>725756</v>
      </c>
      <c r="I48" s="61">
        <v>18760</v>
      </c>
      <c r="J48" s="68">
        <v>0</v>
      </c>
      <c r="K48" s="61">
        <v>321257</v>
      </c>
      <c r="L48" s="61">
        <v>249203</v>
      </c>
      <c r="M48" s="185">
        <v>20336577</v>
      </c>
      <c r="N48" s="183">
        <v>31284545</v>
      </c>
      <c r="O48" s="62">
        <v>63.46141074262634</v>
      </c>
      <c r="Q48" s="141"/>
    </row>
    <row r="49" spans="1:17" s="140" customFormat="1" ht="22.5" customHeight="1">
      <c r="A49" s="378"/>
      <c r="B49" s="138">
        <v>19</v>
      </c>
      <c r="C49" s="61">
        <v>7770596</v>
      </c>
      <c r="D49" s="61">
        <v>493524</v>
      </c>
      <c r="E49" s="61">
        <v>36466</v>
      </c>
      <c r="F49" s="61">
        <v>29420</v>
      </c>
      <c r="G49" s="61">
        <v>23085</v>
      </c>
      <c r="H49" s="61">
        <v>603874</v>
      </c>
      <c r="I49" s="61">
        <v>18678</v>
      </c>
      <c r="J49" s="68">
        <v>0</v>
      </c>
      <c r="K49" s="61">
        <v>263965</v>
      </c>
      <c r="L49" s="61">
        <v>60900</v>
      </c>
      <c r="M49" s="185">
        <v>16717858</v>
      </c>
      <c r="N49" s="183">
        <v>26018366</v>
      </c>
      <c r="O49" s="62">
        <v>52.77884692195409</v>
      </c>
      <c r="Q49" s="141"/>
    </row>
    <row r="50" spans="1:17" s="140" customFormat="1" ht="22.5" customHeight="1">
      <c r="A50" s="378"/>
      <c r="B50" s="138">
        <v>20</v>
      </c>
      <c r="C50" s="61">
        <v>7672683</v>
      </c>
      <c r="D50" s="61">
        <v>470809</v>
      </c>
      <c r="E50" s="61">
        <v>36947</v>
      </c>
      <c r="F50" s="61">
        <v>11834</v>
      </c>
      <c r="G50" s="61">
        <v>4996</v>
      </c>
      <c r="H50" s="61">
        <v>560703</v>
      </c>
      <c r="I50" s="61">
        <v>18716</v>
      </c>
      <c r="J50" s="68">
        <v>0</v>
      </c>
      <c r="K50" s="61">
        <v>227029</v>
      </c>
      <c r="L50" s="61">
        <v>101180</v>
      </c>
      <c r="M50" s="185">
        <v>17498724</v>
      </c>
      <c r="N50" s="183">
        <v>26603621</v>
      </c>
      <c r="O50" s="62">
        <v>53.966049994403306</v>
      </c>
      <c r="Q50" s="141"/>
    </row>
    <row r="51" spans="1:17" s="140" customFormat="1" ht="22.5" customHeight="1">
      <c r="A51" s="378"/>
      <c r="B51" s="138">
        <v>21</v>
      </c>
      <c r="C51" s="61">
        <v>6626916</v>
      </c>
      <c r="D51" s="61">
        <v>370193</v>
      </c>
      <c r="E51" s="61">
        <v>27448</v>
      </c>
      <c r="F51" s="61">
        <v>8631</v>
      </c>
      <c r="G51" s="61">
        <v>4810</v>
      </c>
      <c r="H51" s="61">
        <v>521283</v>
      </c>
      <c r="I51" s="61">
        <v>17258</v>
      </c>
      <c r="J51" s="68">
        <v>0</v>
      </c>
      <c r="K51" s="61">
        <v>117670</v>
      </c>
      <c r="L51" s="61">
        <v>122074</v>
      </c>
      <c r="M51" s="185">
        <v>15783841</v>
      </c>
      <c r="N51" s="183">
        <v>23600124</v>
      </c>
      <c r="O51" s="62">
        <v>47.87338804962367</v>
      </c>
      <c r="Q51" s="141"/>
    </row>
    <row r="52" spans="1:17" s="89" customFormat="1" ht="22.5" customHeight="1">
      <c r="A52" s="378"/>
      <c r="B52" s="138">
        <v>22</v>
      </c>
      <c r="C52" s="61">
        <v>6520333</v>
      </c>
      <c r="D52" s="61">
        <v>358215</v>
      </c>
      <c r="E52" s="61">
        <v>29137</v>
      </c>
      <c r="F52" s="61">
        <v>11637</v>
      </c>
      <c r="G52" s="61">
        <v>3390</v>
      </c>
      <c r="H52" s="61">
        <v>520391</v>
      </c>
      <c r="I52" s="61">
        <v>16567</v>
      </c>
      <c r="J52" s="69">
        <v>0</v>
      </c>
      <c r="K52" s="61">
        <v>98457</v>
      </c>
      <c r="L52" s="61">
        <v>130668</v>
      </c>
      <c r="M52" s="185">
        <v>16761519</v>
      </c>
      <c r="N52" s="183">
        <v>24450314</v>
      </c>
      <c r="O52" s="62">
        <v>49.59801779249746</v>
      </c>
      <c r="Q52" s="142"/>
    </row>
    <row r="53" spans="1:17" s="89" customFormat="1" ht="22.5" customHeight="1">
      <c r="A53" s="378"/>
      <c r="B53" s="138">
        <v>23</v>
      </c>
      <c r="C53" s="61">
        <v>6416974</v>
      </c>
      <c r="D53" s="61">
        <v>322240</v>
      </c>
      <c r="E53" s="61">
        <v>25462</v>
      </c>
      <c r="F53" s="61">
        <v>12697</v>
      </c>
      <c r="G53" s="61">
        <v>3095</v>
      </c>
      <c r="H53" s="61">
        <v>503692</v>
      </c>
      <c r="I53" s="61">
        <v>20947</v>
      </c>
      <c r="J53" s="69">
        <v>0</v>
      </c>
      <c r="K53" s="61">
        <v>80963</v>
      </c>
      <c r="L53" s="61">
        <v>119798</v>
      </c>
      <c r="M53" s="185">
        <v>16747039</v>
      </c>
      <c r="N53" s="183">
        <v>24252907</v>
      </c>
      <c r="O53" s="62">
        <v>49.19757320522699</v>
      </c>
      <c r="Q53" s="142"/>
    </row>
    <row r="54" spans="1:17" s="89" customFormat="1" ht="22.5" customHeight="1">
      <c r="A54" s="378"/>
      <c r="B54" s="138">
        <v>24</v>
      </c>
      <c r="C54" s="61">
        <v>6374426</v>
      </c>
      <c r="D54" s="61">
        <v>300010</v>
      </c>
      <c r="E54" s="61">
        <v>16831</v>
      </c>
      <c r="F54" s="61">
        <v>12626</v>
      </c>
      <c r="G54" s="61">
        <v>2567</v>
      </c>
      <c r="H54" s="61">
        <v>494405</v>
      </c>
      <c r="I54" s="61">
        <v>20526</v>
      </c>
      <c r="J54" s="69">
        <v>0</v>
      </c>
      <c r="K54" s="61">
        <v>101798</v>
      </c>
      <c r="L54" s="61">
        <v>23014</v>
      </c>
      <c r="M54" s="185">
        <v>16435381</v>
      </c>
      <c r="N54" s="183">
        <v>23781584</v>
      </c>
      <c r="O54" s="62">
        <v>48.241483784861536</v>
      </c>
      <c r="Q54" s="142"/>
    </row>
    <row r="55" spans="1:17" s="89" customFormat="1" ht="22.5" customHeight="1">
      <c r="A55" s="378"/>
      <c r="B55" s="138">
        <v>25</v>
      </c>
      <c r="C55" s="61">
        <v>6340875</v>
      </c>
      <c r="D55" s="61">
        <v>290666</v>
      </c>
      <c r="E55" s="61">
        <v>17320</v>
      </c>
      <c r="F55" s="61">
        <v>25365</v>
      </c>
      <c r="G55" s="61">
        <v>34990</v>
      </c>
      <c r="H55" s="61">
        <v>490189</v>
      </c>
      <c r="I55" s="61">
        <v>19767</v>
      </c>
      <c r="J55" s="69">
        <v>0</v>
      </c>
      <c r="K55" s="61">
        <v>76258</v>
      </c>
      <c r="L55" s="61">
        <v>22548</v>
      </c>
      <c r="M55" s="185">
        <v>16499379</v>
      </c>
      <c r="N55" s="183">
        <v>23817357</v>
      </c>
      <c r="O55" s="62">
        <v>48.31405012861037</v>
      </c>
      <c r="Q55" s="142"/>
    </row>
    <row r="56" spans="1:17" s="89" customFormat="1" ht="22.5" customHeight="1">
      <c r="A56" s="378"/>
      <c r="B56" s="138">
        <v>26</v>
      </c>
      <c r="C56" s="61">
        <v>6359811</v>
      </c>
      <c r="D56" s="61">
        <v>274653</v>
      </c>
      <c r="E56" s="61">
        <v>17597</v>
      </c>
      <c r="F56" s="61">
        <v>45925</v>
      </c>
      <c r="G56" s="61">
        <v>23494</v>
      </c>
      <c r="H56" s="61">
        <v>605005</v>
      </c>
      <c r="I56" s="61">
        <v>15777</v>
      </c>
      <c r="J56" s="69">
        <v>0</v>
      </c>
      <c r="K56" s="61">
        <v>37259</v>
      </c>
      <c r="L56" s="61">
        <v>22183</v>
      </c>
      <c r="M56" s="185">
        <v>16183407</v>
      </c>
      <c r="N56" s="183">
        <v>23585111</v>
      </c>
      <c r="O56" s="62">
        <v>47.84293383782423</v>
      </c>
      <c r="Q56" s="142"/>
    </row>
    <row r="57" spans="1:17" s="89" customFormat="1" ht="22.5" customHeight="1">
      <c r="A57" s="378"/>
      <c r="B57" s="138">
        <v>27</v>
      </c>
      <c r="C57" s="61">
        <v>6219882</v>
      </c>
      <c r="D57" s="61">
        <v>289618</v>
      </c>
      <c r="E57" s="61">
        <v>14829</v>
      </c>
      <c r="F57" s="61">
        <v>32112</v>
      </c>
      <c r="G57" s="61">
        <v>31427</v>
      </c>
      <c r="H57" s="61">
        <v>1058559</v>
      </c>
      <c r="I57" s="61">
        <v>17474</v>
      </c>
      <c r="J57" s="69">
        <v>0</v>
      </c>
      <c r="K57" s="61">
        <v>64124</v>
      </c>
      <c r="L57" s="61">
        <v>21028</v>
      </c>
      <c r="M57" s="185">
        <v>16529355</v>
      </c>
      <c r="N57" s="183">
        <v>24278408</v>
      </c>
      <c r="O57" s="62">
        <v>49.24930256345635</v>
      </c>
      <c r="Q57" s="142"/>
    </row>
    <row r="58" spans="1:17" s="89" customFormat="1" ht="22.5" customHeight="1">
      <c r="A58" s="378"/>
      <c r="B58" s="138">
        <v>28</v>
      </c>
      <c r="C58" s="61">
        <v>6201616</v>
      </c>
      <c r="D58" s="61">
        <v>281712</v>
      </c>
      <c r="E58" s="61">
        <v>8447</v>
      </c>
      <c r="F58" s="61">
        <v>19016</v>
      </c>
      <c r="G58" s="61">
        <v>11382</v>
      </c>
      <c r="H58" s="61">
        <v>925673</v>
      </c>
      <c r="I58" s="61">
        <v>17496</v>
      </c>
      <c r="J58" s="69">
        <v>0</v>
      </c>
      <c r="K58" s="61">
        <v>62098</v>
      </c>
      <c r="L58" s="61">
        <v>22789</v>
      </c>
      <c r="M58" s="185">
        <v>15936801</v>
      </c>
      <c r="N58" s="183">
        <v>23487030</v>
      </c>
      <c r="O58" s="62">
        <v>47.64397429959066</v>
      </c>
      <c r="Q58" s="142"/>
    </row>
    <row r="59" spans="1:27" s="89" customFormat="1" ht="22.5" customHeight="1">
      <c r="A59" s="378"/>
      <c r="B59" s="138">
        <v>29</v>
      </c>
      <c r="C59" s="61">
        <v>6292650</v>
      </c>
      <c r="D59" s="61">
        <v>278545</v>
      </c>
      <c r="E59" s="61">
        <v>15250</v>
      </c>
      <c r="F59" s="61">
        <v>28004</v>
      </c>
      <c r="G59" s="61">
        <v>29686</v>
      </c>
      <c r="H59" s="61">
        <v>935318</v>
      </c>
      <c r="I59" s="61">
        <v>17722</v>
      </c>
      <c r="J59" s="69">
        <v>0</v>
      </c>
      <c r="K59" s="61">
        <v>86485</v>
      </c>
      <c r="L59" s="61">
        <v>24159</v>
      </c>
      <c r="M59" s="185">
        <v>15729729</v>
      </c>
      <c r="N59" s="190">
        <v>23437548</v>
      </c>
      <c r="O59" s="62">
        <v>47.54359893768699</v>
      </c>
      <c r="Q59" s="216"/>
      <c r="R59" s="216"/>
      <c r="S59" s="216"/>
      <c r="T59" s="216"/>
      <c r="U59" s="216"/>
      <c r="V59" s="216"/>
      <c r="W59" s="216"/>
      <c r="X59" s="217"/>
      <c r="Y59" s="216"/>
      <c r="Z59" s="216"/>
      <c r="AA59" s="216"/>
    </row>
    <row r="60" spans="1:27" s="89" customFormat="1" ht="22.5" customHeight="1">
      <c r="A60" s="228"/>
      <c r="B60" s="143">
        <v>30</v>
      </c>
      <c r="C60" s="144">
        <v>6402568</v>
      </c>
      <c r="D60" s="144">
        <v>284650</v>
      </c>
      <c r="E60" s="144">
        <v>14937</v>
      </c>
      <c r="F60" s="144">
        <v>21184</v>
      </c>
      <c r="G60" s="144">
        <v>19169</v>
      </c>
      <c r="H60" s="144">
        <v>976189</v>
      </c>
      <c r="I60" s="144">
        <v>16378</v>
      </c>
      <c r="J60" s="64">
        <v>0</v>
      </c>
      <c r="K60" s="144">
        <v>91575</v>
      </c>
      <c r="L60" s="144">
        <v>27835</v>
      </c>
      <c r="M60" s="186">
        <v>15368304</v>
      </c>
      <c r="N60" s="190">
        <v>23222789</v>
      </c>
      <c r="O60" s="145">
        <v>47.107955423943196</v>
      </c>
      <c r="Q60" s="216"/>
      <c r="R60" s="216"/>
      <c r="S60" s="216"/>
      <c r="T60" s="216"/>
      <c r="U60" s="216"/>
      <c r="V60" s="216"/>
      <c r="W60" s="216"/>
      <c r="X60" s="217"/>
      <c r="Y60" s="216"/>
      <c r="Z60" s="216"/>
      <c r="AA60" s="216"/>
    </row>
    <row r="61" spans="1:27" ht="22.5" customHeight="1">
      <c r="A61" s="377" t="s">
        <v>4</v>
      </c>
      <c r="B61" s="264" t="s">
        <v>111</v>
      </c>
      <c r="C61" s="61">
        <v>107332062</v>
      </c>
      <c r="D61" s="61">
        <v>3277747</v>
      </c>
      <c r="E61" s="69">
        <v>0</v>
      </c>
      <c r="F61" s="69">
        <v>0</v>
      </c>
      <c r="G61" s="69">
        <v>0</v>
      </c>
      <c r="H61" s="69">
        <v>0</v>
      </c>
      <c r="I61" s="61">
        <v>462124</v>
      </c>
      <c r="J61" s="69">
        <v>0</v>
      </c>
      <c r="K61" s="61">
        <v>2511962</v>
      </c>
      <c r="L61" s="69">
        <v>0</v>
      </c>
      <c r="M61" s="185">
        <v>51058717</v>
      </c>
      <c r="N61" s="262">
        <v>164642612</v>
      </c>
      <c r="O61" s="62">
        <v>100</v>
      </c>
      <c r="Q61" s="141"/>
      <c r="R61" s="140"/>
      <c r="S61" s="140"/>
      <c r="T61" s="140"/>
      <c r="U61" s="140"/>
      <c r="V61" s="140"/>
      <c r="W61" s="140"/>
      <c r="X61" s="140"/>
      <c r="Y61" s="140"/>
      <c r="Z61" s="140"/>
      <c r="AA61" s="140"/>
    </row>
    <row r="62" spans="1:27" ht="22.5" customHeight="1">
      <c r="A62" s="378"/>
      <c r="B62" s="265">
        <v>60</v>
      </c>
      <c r="C62" s="61">
        <v>151620056</v>
      </c>
      <c r="D62" s="61">
        <v>3481545</v>
      </c>
      <c r="E62" s="69">
        <v>0</v>
      </c>
      <c r="F62" s="69">
        <v>0</v>
      </c>
      <c r="G62" s="69">
        <v>0</v>
      </c>
      <c r="H62" s="69">
        <v>0</v>
      </c>
      <c r="I62" s="61">
        <v>712798</v>
      </c>
      <c r="J62" s="69">
        <v>0</v>
      </c>
      <c r="K62" s="61">
        <v>3082940</v>
      </c>
      <c r="L62" s="69">
        <v>0</v>
      </c>
      <c r="M62" s="185">
        <v>60591878</v>
      </c>
      <c r="N62" s="183">
        <v>219489217</v>
      </c>
      <c r="O62" s="62">
        <v>133</v>
      </c>
      <c r="Q62" s="141"/>
      <c r="R62" s="140"/>
      <c r="S62" s="140"/>
      <c r="T62" s="140"/>
      <c r="U62" s="140"/>
      <c r="V62" s="140"/>
      <c r="W62" s="140"/>
      <c r="X62" s="140"/>
      <c r="Y62" s="140"/>
      <c r="Z62" s="140"/>
      <c r="AA62" s="140"/>
    </row>
    <row r="63" spans="1:27" ht="22.5" customHeight="1">
      <c r="A63" s="378"/>
      <c r="B63" s="266" t="s">
        <v>112</v>
      </c>
      <c r="C63" s="61">
        <v>204880268</v>
      </c>
      <c r="D63" s="61">
        <v>12784600</v>
      </c>
      <c r="E63" s="61">
        <v>5015704</v>
      </c>
      <c r="F63" s="61">
        <v>0</v>
      </c>
      <c r="G63" s="61">
        <v>0</v>
      </c>
      <c r="H63" s="69">
        <v>0</v>
      </c>
      <c r="I63" s="61">
        <v>1070447</v>
      </c>
      <c r="J63" s="61">
        <v>272532</v>
      </c>
      <c r="K63" s="61">
        <v>4409110</v>
      </c>
      <c r="L63" s="69">
        <v>0</v>
      </c>
      <c r="M63" s="185">
        <v>125828534</v>
      </c>
      <c r="N63" s="183">
        <v>354261195</v>
      </c>
      <c r="O63" s="62">
        <v>215</v>
      </c>
      <c r="Q63" s="141"/>
      <c r="R63" s="140"/>
      <c r="S63" s="140"/>
      <c r="T63" s="140"/>
      <c r="U63" s="140"/>
      <c r="V63" s="140"/>
      <c r="W63" s="140"/>
      <c r="X63" s="140"/>
      <c r="Y63" s="140"/>
      <c r="Z63" s="140"/>
      <c r="AA63" s="140"/>
    </row>
    <row r="64" spans="1:27" ht="24" customHeight="1" hidden="1">
      <c r="A64" s="378"/>
      <c r="B64" s="265">
        <v>6</v>
      </c>
      <c r="C64" s="61">
        <v>196144832</v>
      </c>
      <c r="D64" s="61">
        <v>12896225</v>
      </c>
      <c r="E64" s="61">
        <v>7167854</v>
      </c>
      <c r="F64" s="61"/>
      <c r="G64" s="61"/>
      <c r="H64" s="69">
        <v>0</v>
      </c>
      <c r="I64" s="61">
        <v>1052297</v>
      </c>
      <c r="J64" s="61">
        <v>270127</v>
      </c>
      <c r="K64" s="61">
        <v>4710549</v>
      </c>
      <c r="L64" s="69">
        <v>0</v>
      </c>
      <c r="M64" s="185">
        <v>119594074</v>
      </c>
      <c r="N64" s="183">
        <v>341835958</v>
      </c>
      <c r="O64" s="62">
        <v>208</v>
      </c>
      <c r="Q64" s="141"/>
      <c r="R64" s="140"/>
      <c r="S64" s="140"/>
      <c r="T64" s="140"/>
      <c r="U64" s="140"/>
      <c r="V64" s="140"/>
      <c r="W64" s="140"/>
      <c r="X64" s="140"/>
      <c r="Y64" s="140"/>
      <c r="Z64" s="140"/>
      <c r="AA64" s="140"/>
    </row>
    <row r="65" spans="1:27" ht="24" customHeight="1" hidden="1">
      <c r="A65" s="378"/>
      <c r="B65" s="265">
        <v>7</v>
      </c>
      <c r="C65" s="61">
        <v>205815453</v>
      </c>
      <c r="D65" s="61">
        <v>13203839</v>
      </c>
      <c r="E65" s="61">
        <v>5109638</v>
      </c>
      <c r="F65" s="61"/>
      <c r="G65" s="61"/>
      <c r="H65" s="69">
        <v>0</v>
      </c>
      <c r="I65" s="61">
        <v>1025554</v>
      </c>
      <c r="J65" s="61">
        <v>260120</v>
      </c>
      <c r="K65" s="61">
        <v>5004108</v>
      </c>
      <c r="L65" s="69">
        <v>0</v>
      </c>
      <c r="M65" s="185">
        <v>124161318</v>
      </c>
      <c r="N65" s="183">
        <v>354580030</v>
      </c>
      <c r="O65" s="62">
        <v>215</v>
      </c>
      <c r="Q65" s="141"/>
      <c r="R65" s="140"/>
      <c r="S65" s="140"/>
      <c r="T65" s="140"/>
      <c r="U65" s="140"/>
      <c r="V65" s="140"/>
      <c r="W65" s="140"/>
      <c r="X65" s="140"/>
      <c r="Y65" s="140"/>
      <c r="Z65" s="140"/>
      <c r="AA65" s="140"/>
    </row>
    <row r="66" spans="1:27" ht="24" customHeight="1" hidden="1">
      <c r="A66" s="378"/>
      <c r="B66" s="265">
        <v>8</v>
      </c>
      <c r="C66" s="61">
        <v>211346512</v>
      </c>
      <c r="D66" s="61">
        <v>13467971</v>
      </c>
      <c r="E66" s="61">
        <v>2743674</v>
      </c>
      <c r="F66" s="61"/>
      <c r="G66" s="61"/>
      <c r="H66" s="69">
        <v>0</v>
      </c>
      <c r="I66" s="61">
        <v>995062</v>
      </c>
      <c r="J66" s="61">
        <v>253295</v>
      </c>
      <c r="K66" s="61">
        <v>5400127</v>
      </c>
      <c r="L66" s="69">
        <v>0</v>
      </c>
      <c r="M66" s="185">
        <v>128034502</v>
      </c>
      <c r="N66" s="183">
        <v>362241143</v>
      </c>
      <c r="O66" s="62">
        <v>220</v>
      </c>
      <c r="Q66" s="141"/>
      <c r="R66" s="140"/>
      <c r="S66" s="140"/>
      <c r="T66" s="140"/>
      <c r="U66" s="140"/>
      <c r="V66" s="140"/>
      <c r="W66" s="140"/>
      <c r="X66" s="140"/>
      <c r="Y66" s="140"/>
      <c r="Z66" s="140"/>
      <c r="AA66" s="140"/>
    </row>
    <row r="67" spans="1:27" ht="24" customHeight="1" hidden="1">
      <c r="A67" s="378"/>
      <c r="B67" s="265">
        <v>9</v>
      </c>
      <c r="C67" s="61">
        <v>216125057</v>
      </c>
      <c r="D67" s="61">
        <v>8434324</v>
      </c>
      <c r="E67" s="61">
        <v>2127936</v>
      </c>
      <c r="F67" s="61"/>
      <c r="G67" s="61"/>
      <c r="H67" s="61">
        <v>3526999</v>
      </c>
      <c r="I67" s="61">
        <v>1013321</v>
      </c>
      <c r="J67" s="61">
        <v>495738</v>
      </c>
      <c r="K67" s="61">
        <v>4824000</v>
      </c>
      <c r="L67" s="69">
        <v>0</v>
      </c>
      <c r="M67" s="185">
        <v>132129753</v>
      </c>
      <c r="N67" s="183">
        <v>368677128</v>
      </c>
      <c r="O67" s="62">
        <v>224</v>
      </c>
      <c r="Q67" s="141"/>
      <c r="R67" s="140"/>
      <c r="S67" s="140"/>
      <c r="T67" s="140"/>
      <c r="U67" s="140"/>
      <c r="V67" s="140"/>
      <c r="W67" s="140"/>
      <c r="X67" s="140"/>
      <c r="Y67" s="140"/>
      <c r="Z67" s="140"/>
      <c r="AA67" s="140"/>
    </row>
    <row r="68" spans="1:27" ht="22.5" customHeight="1">
      <c r="A68" s="378"/>
      <c r="B68" s="265">
        <v>10</v>
      </c>
      <c r="C68" s="61">
        <v>211870753</v>
      </c>
      <c r="D68" s="61">
        <v>5761645</v>
      </c>
      <c r="E68" s="61">
        <v>1733854</v>
      </c>
      <c r="F68" s="61">
        <v>0</v>
      </c>
      <c r="G68" s="61">
        <v>0</v>
      </c>
      <c r="H68" s="61">
        <v>15527631</v>
      </c>
      <c r="I68" s="61">
        <v>953025</v>
      </c>
      <c r="J68" s="61">
        <v>505599</v>
      </c>
      <c r="K68" s="61">
        <v>4007000</v>
      </c>
      <c r="L68" s="69">
        <v>0</v>
      </c>
      <c r="M68" s="185">
        <v>142477047</v>
      </c>
      <c r="N68" s="183">
        <v>382836554</v>
      </c>
      <c r="O68" s="62">
        <v>233</v>
      </c>
      <c r="Q68" s="141"/>
      <c r="R68" s="140"/>
      <c r="S68" s="140"/>
      <c r="T68" s="140"/>
      <c r="U68" s="140"/>
      <c r="V68" s="140"/>
      <c r="W68" s="140"/>
      <c r="X68" s="140"/>
      <c r="Y68" s="140"/>
      <c r="Z68" s="140"/>
      <c r="AA68" s="140"/>
    </row>
    <row r="69" spans="1:27" ht="24" customHeight="1" hidden="1">
      <c r="A69" s="378"/>
      <c r="B69" s="265">
        <v>11</v>
      </c>
      <c r="C69" s="61">
        <v>209516481</v>
      </c>
      <c r="D69" s="61">
        <v>5930732</v>
      </c>
      <c r="E69" s="61">
        <v>1849531</v>
      </c>
      <c r="F69" s="61">
        <v>0</v>
      </c>
      <c r="G69" s="61">
        <v>0</v>
      </c>
      <c r="H69" s="61">
        <v>14556137</v>
      </c>
      <c r="I69" s="61">
        <v>877872</v>
      </c>
      <c r="J69" s="61">
        <v>455191</v>
      </c>
      <c r="K69" s="61">
        <v>3934000</v>
      </c>
      <c r="L69" s="61">
        <v>4783486</v>
      </c>
      <c r="M69" s="185">
        <v>157976626</v>
      </c>
      <c r="N69" s="183">
        <v>399880056</v>
      </c>
      <c r="O69" s="62">
        <v>243</v>
      </c>
      <c r="Q69" s="141"/>
      <c r="R69" s="140"/>
      <c r="S69" s="140"/>
      <c r="T69" s="140"/>
      <c r="U69" s="140"/>
      <c r="V69" s="140"/>
      <c r="W69" s="140"/>
      <c r="X69" s="140"/>
      <c r="Y69" s="140"/>
      <c r="Z69" s="140"/>
      <c r="AA69" s="140"/>
    </row>
    <row r="70" spans="1:27" ht="24" customHeight="1" hidden="1">
      <c r="A70" s="378"/>
      <c r="B70" s="265">
        <v>13</v>
      </c>
      <c r="C70" s="61">
        <v>203721768</v>
      </c>
      <c r="D70" s="61">
        <v>5941892</v>
      </c>
      <c r="E70" s="61">
        <v>10353230</v>
      </c>
      <c r="F70" s="61">
        <v>0</v>
      </c>
      <c r="G70" s="61">
        <v>0</v>
      </c>
      <c r="H70" s="61">
        <v>13974596</v>
      </c>
      <c r="I70" s="61">
        <v>771411</v>
      </c>
      <c r="J70" s="61">
        <v>5820</v>
      </c>
      <c r="K70" s="61">
        <v>3657000</v>
      </c>
      <c r="L70" s="61">
        <v>6650274</v>
      </c>
      <c r="M70" s="185">
        <v>150614932</v>
      </c>
      <c r="N70" s="183">
        <v>395690923</v>
      </c>
      <c r="O70" s="62">
        <v>240</v>
      </c>
      <c r="Q70" s="141"/>
      <c r="R70" s="140"/>
      <c r="S70" s="140"/>
      <c r="T70" s="140"/>
      <c r="U70" s="140"/>
      <c r="V70" s="140"/>
      <c r="W70" s="140"/>
      <c r="X70" s="140"/>
      <c r="Y70" s="140"/>
      <c r="Z70" s="140"/>
      <c r="AA70" s="140"/>
    </row>
    <row r="71" spans="1:27" ht="24" customHeight="1" hidden="1">
      <c r="A71" s="378"/>
      <c r="B71" s="265">
        <v>14</v>
      </c>
      <c r="C71" s="61">
        <v>199394899</v>
      </c>
      <c r="D71" s="61">
        <v>6032074</v>
      </c>
      <c r="E71" s="61">
        <v>2505917</v>
      </c>
      <c r="F71" s="61">
        <v>0</v>
      </c>
      <c r="G71" s="61">
        <v>0</v>
      </c>
      <c r="H71" s="61">
        <v>12226493</v>
      </c>
      <c r="I71" s="61">
        <v>730925</v>
      </c>
      <c r="J71" s="61">
        <v>3960</v>
      </c>
      <c r="K71" s="61">
        <v>3216000</v>
      </c>
      <c r="L71" s="61">
        <v>6534927</v>
      </c>
      <c r="M71" s="185">
        <v>144494601</v>
      </c>
      <c r="N71" s="183">
        <v>375139796</v>
      </c>
      <c r="O71" s="62">
        <v>228</v>
      </c>
      <c r="Q71" s="141"/>
      <c r="R71" s="140"/>
      <c r="S71" s="140"/>
      <c r="T71" s="140"/>
      <c r="U71" s="140"/>
      <c r="V71" s="140"/>
      <c r="W71" s="140"/>
      <c r="X71" s="140"/>
      <c r="Y71" s="140"/>
      <c r="Z71" s="140"/>
      <c r="AA71" s="140"/>
    </row>
    <row r="72" spans="1:17" s="89" customFormat="1" ht="22.5" customHeight="1">
      <c r="A72" s="378"/>
      <c r="B72" s="265">
        <v>15</v>
      </c>
      <c r="C72" s="61">
        <v>192539394</v>
      </c>
      <c r="D72" s="61">
        <v>6373747</v>
      </c>
      <c r="E72" s="61">
        <v>1681994</v>
      </c>
      <c r="F72" s="61">
        <v>0</v>
      </c>
      <c r="G72" s="61">
        <v>0</v>
      </c>
      <c r="H72" s="61">
        <v>13647194</v>
      </c>
      <c r="I72" s="61">
        <v>643680</v>
      </c>
      <c r="J72" s="61">
        <v>1131</v>
      </c>
      <c r="K72" s="61">
        <v>3354000</v>
      </c>
      <c r="L72" s="61">
        <v>6292794</v>
      </c>
      <c r="M72" s="185">
        <v>134750023</v>
      </c>
      <c r="N72" s="183">
        <v>359283957</v>
      </c>
      <c r="O72" s="62">
        <v>218</v>
      </c>
      <c r="Q72" s="142"/>
    </row>
    <row r="73" spans="1:27" s="87" customFormat="1" ht="22.5" customHeight="1" hidden="1">
      <c r="A73" s="378"/>
      <c r="B73" s="265">
        <v>16</v>
      </c>
      <c r="C73" s="61">
        <v>193809426</v>
      </c>
      <c r="D73" s="61">
        <v>9352093</v>
      </c>
      <c r="E73" s="61">
        <v>1716308</v>
      </c>
      <c r="F73" s="61">
        <v>251515</v>
      </c>
      <c r="G73" s="61">
        <v>280099</v>
      </c>
      <c r="H73" s="61">
        <v>15141300</v>
      </c>
      <c r="I73" s="61">
        <v>561502</v>
      </c>
      <c r="J73" s="61">
        <v>578</v>
      </c>
      <c r="K73" s="61">
        <v>3610000</v>
      </c>
      <c r="L73" s="61">
        <v>6091903</v>
      </c>
      <c r="M73" s="185">
        <v>129499143</v>
      </c>
      <c r="N73" s="183">
        <v>360313867</v>
      </c>
      <c r="O73" s="62">
        <v>218.84605851612707</v>
      </c>
      <c r="Q73" s="142"/>
      <c r="R73" s="89"/>
      <c r="S73" s="89"/>
      <c r="T73" s="89"/>
      <c r="U73" s="89"/>
      <c r="V73" s="89"/>
      <c r="W73" s="89"/>
      <c r="X73" s="89"/>
      <c r="Y73" s="89"/>
      <c r="Z73" s="89"/>
      <c r="AA73" s="89"/>
    </row>
    <row r="74" spans="1:17" s="140" customFormat="1" ht="22.5" customHeight="1" hidden="1">
      <c r="A74" s="378"/>
      <c r="B74" s="265">
        <v>17</v>
      </c>
      <c r="C74" s="61">
        <v>199720048</v>
      </c>
      <c r="D74" s="61">
        <v>12098059</v>
      </c>
      <c r="E74" s="61">
        <v>1026742</v>
      </c>
      <c r="F74" s="61">
        <v>441319</v>
      </c>
      <c r="G74" s="61">
        <v>626867</v>
      </c>
      <c r="H74" s="61">
        <v>13812608</v>
      </c>
      <c r="I74" s="61">
        <v>514870</v>
      </c>
      <c r="J74" s="61">
        <v>116</v>
      </c>
      <c r="K74" s="61">
        <v>3541000</v>
      </c>
      <c r="L74" s="61">
        <v>6266373</v>
      </c>
      <c r="M74" s="185">
        <v>130931172</v>
      </c>
      <c r="N74" s="183">
        <v>368979174</v>
      </c>
      <c r="O74" s="62">
        <v>224.10915954127356</v>
      </c>
      <c r="Q74" s="141"/>
    </row>
    <row r="75" spans="1:17" s="140" customFormat="1" ht="22.5" customHeight="1" hidden="1">
      <c r="A75" s="378"/>
      <c r="B75" s="265">
        <v>18</v>
      </c>
      <c r="C75" s="61">
        <v>202222480</v>
      </c>
      <c r="D75" s="61">
        <v>17150397</v>
      </c>
      <c r="E75" s="61">
        <v>675000</v>
      </c>
      <c r="F75" s="61">
        <v>662999</v>
      </c>
      <c r="G75" s="61">
        <v>593459</v>
      </c>
      <c r="H75" s="61">
        <v>13806650</v>
      </c>
      <c r="I75" s="61">
        <v>485006</v>
      </c>
      <c r="J75" s="68">
        <v>0</v>
      </c>
      <c r="K75" s="61">
        <v>3397000</v>
      </c>
      <c r="L75" s="61">
        <v>5394033</v>
      </c>
      <c r="M75" s="185">
        <v>124831332</v>
      </c>
      <c r="N75" s="183">
        <v>369218356</v>
      </c>
      <c r="O75" s="62">
        <v>224.25443298968068</v>
      </c>
      <c r="Q75" s="141"/>
    </row>
    <row r="76" spans="1:17" s="140" customFormat="1" ht="22.5" customHeight="1">
      <c r="A76" s="378"/>
      <c r="B76" s="265">
        <v>19</v>
      </c>
      <c r="C76" s="61">
        <v>217786049</v>
      </c>
      <c r="D76" s="61">
        <v>6530420</v>
      </c>
      <c r="E76" s="61">
        <v>941216</v>
      </c>
      <c r="F76" s="61">
        <v>758819</v>
      </c>
      <c r="G76" s="61">
        <v>596652</v>
      </c>
      <c r="H76" s="61">
        <v>13565111</v>
      </c>
      <c r="I76" s="61">
        <v>488855</v>
      </c>
      <c r="J76" s="68">
        <v>0</v>
      </c>
      <c r="K76" s="61">
        <v>3321000</v>
      </c>
      <c r="L76" s="61">
        <v>1382315</v>
      </c>
      <c r="M76" s="185">
        <v>120057886</v>
      </c>
      <c r="N76" s="183">
        <v>365428323</v>
      </c>
      <c r="O76" s="62">
        <v>221.95245724114238</v>
      </c>
      <c r="Q76" s="141"/>
    </row>
    <row r="77" spans="1:17" s="140" customFormat="1" ht="22.5" customHeight="1">
      <c r="A77" s="378"/>
      <c r="B77" s="265">
        <v>20</v>
      </c>
      <c r="C77" s="61">
        <v>216969961</v>
      </c>
      <c r="D77" s="61">
        <v>6267518</v>
      </c>
      <c r="E77" s="61">
        <v>957717</v>
      </c>
      <c r="F77" s="61">
        <v>306708</v>
      </c>
      <c r="G77" s="61">
        <v>129718</v>
      </c>
      <c r="H77" s="61">
        <v>12627417</v>
      </c>
      <c r="I77" s="61">
        <v>484940</v>
      </c>
      <c r="J77" s="68">
        <v>0</v>
      </c>
      <c r="K77" s="61">
        <v>2881000</v>
      </c>
      <c r="L77" s="61">
        <v>2370651</v>
      </c>
      <c r="M77" s="185">
        <v>124564562</v>
      </c>
      <c r="N77" s="183">
        <v>367560192</v>
      </c>
      <c r="O77" s="62">
        <v>223.2473036810179</v>
      </c>
      <c r="Q77" s="141"/>
    </row>
    <row r="78" spans="1:17" s="140" customFormat="1" ht="22.5" customHeight="1">
      <c r="A78" s="378"/>
      <c r="B78" s="265">
        <v>21</v>
      </c>
      <c r="C78" s="61">
        <v>204640514</v>
      </c>
      <c r="D78" s="61">
        <v>5924168</v>
      </c>
      <c r="E78" s="61">
        <v>777689</v>
      </c>
      <c r="F78" s="61">
        <v>244643</v>
      </c>
      <c r="G78" s="61">
        <v>136430</v>
      </c>
      <c r="H78" s="61">
        <v>13070410</v>
      </c>
      <c r="I78" s="61">
        <v>485388</v>
      </c>
      <c r="J78" s="68">
        <v>0</v>
      </c>
      <c r="K78" s="61">
        <v>1801000</v>
      </c>
      <c r="L78" s="61">
        <v>2621028</v>
      </c>
      <c r="M78" s="185">
        <v>133666720</v>
      </c>
      <c r="N78" s="183">
        <v>363367990</v>
      </c>
      <c r="O78" s="62">
        <v>220.70106006335712</v>
      </c>
      <c r="Q78" s="141"/>
    </row>
    <row r="79" spans="1:17" s="89" customFormat="1" ht="22.5" customHeight="1">
      <c r="A79" s="378"/>
      <c r="B79" s="265">
        <v>22</v>
      </c>
      <c r="C79" s="61">
        <v>200281984</v>
      </c>
      <c r="D79" s="61">
        <v>5794794</v>
      </c>
      <c r="E79" s="61">
        <v>831523</v>
      </c>
      <c r="F79" s="61">
        <v>332512</v>
      </c>
      <c r="G79" s="61">
        <v>97118</v>
      </c>
      <c r="H79" s="61">
        <v>13047963</v>
      </c>
      <c r="I79" s="61">
        <v>448191</v>
      </c>
      <c r="J79" s="69">
        <v>0</v>
      </c>
      <c r="K79" s="61">
        <v>1509000</v>
      </c>
      <c r="L79" s="61">
        <v>2621343</v>
      </c>
      <c r="M79" s="185">
        <v>145809460</v>
      </c>
      <c r="N79" s="183">
        <v>370773888</v>
      </c>
      <c r="O79" s="62">
        <v>225.19922606670016</v>
      </c>
      <c r="Q79" s="142"/>
    </row>
    <row r="80" spans="1:17" s="89" customFormat="1" ht="22.5" customHeight="1">
      <c r="A80" s="378"/>
      <c r="B80" s="265">
        <v>23</v>
      </c>
      <c r="C80" s="61">
        <v>198848210</v>
      </c>
      <c r="D80" s="61">
        <v>5570511</v>
      </c>
      <c r="E80" s="61">
        <v>735371</v>
      </c>
      <c r="F80" s="61">
        <v>366839</v>
      </c>
      <c r="G80" s="61">
        <v>89754</v>
      </c>
      <c r="H80" s="61">
        <v>12914404</v>
      </c>
      <c r="I80" s="61">
        <v>431654</v>
      </c>
      <c r="J80" s="69">
        <v>0</v>
      </c>
      <c r="K80" s="61">
        <v>1345000</v>
      </c>
      <c r="L80" s="61">
        <v>2243214</v>
      </c>
      <c r="M80" s="185">
        <v>149927214</v>
      </c>
      <c r="N80" s="190">
        <v>372472171</v>
      </c>
      <c r="O80" s="62">
        <v>226.23072270014765</v>
      </c>
      <c r="Q80" s="142"/>
    </row>
    <row r="81" spans="1:17" s="89" customFormat="1" ht="22.5" customHeight="1">
      <c r="A81" s="378"/>
      <c r="B81" s="265">
        <v>24</v>
      </c>
      <c r="C81" s="61">
        <v>195528308</v>
      </c>
      <c r="D81" s="61">
        <v>5277759</v>
      </c>
      <c r="E81" s="61">
        <v>493623</v>
      </c>
      <c r="F81" s="61">
        <v>370726</v>
      </c>
      <c r="G81" s="61">
        <v>75778</v>
      </c>
      <c r="H81" s="61">
        <v>12875164</v>
      </c>
      <c r="I81" s="61">
        <v>422970</v>
      </c>
      <c r="J81" s="69">
        <v>0</v>
      </c>
      <c r="K81" s="61">
        <v>1690997</v>
      </c>
      <c r="L81" s="61">
        <v>656949</v>
      </c>
      <c r="M81" s="185">
        <v>149786331</v>
      </c>
      <c r="N81" s="190">
        <v>367178605</v>
      </c>
      <c r="O81" s="62">
        <v>223.01553682833944</v>
      </c>
      <c r="Q81" s="142"/>
    </row>
    <row r="82" spans="1:17" s="89" customFormat="1" ht="22.5" customHeight="1">
      <c r="A82" s="378"/>
      <c r="B82" s="265">
        <v>25</v>
      </c>
      <c r="C82" s="61">
        <v>196389787</v>
      </c>
      <c r="D82" s="61">
        <v>5081700</v>
      </c>
      <c r="E82" s="61">
        <v>514403</v>
      </c>
      <c r="F82" s="61">
        <v>755087</v>
      </c>
      <c r="G82" s="61">
        <v>1043158</v>
      </c>
      <c r="H82" s="61">
        <v>12765437</v>
      </c>
      <c r="I82" s="61">
        <v>408372</v>
      </c>
      <c r="J82" s="69">
        <v>0</v>
      </c>
      <c r="K82" s="61">
        <v>1267000</v>
      </c>
      <c r="L82" s="61">
        <v>659008</v>
      </c>
      <c r="M82" s="185">
        <v>149767692</v>
      </c>
      <c r="N82" s="190">
        <v>368651644</v>
      </c>
      <c r="O82" s="62">
        <v>223.9102256225138</v>
      </c>
      <c r="Q82" s="142"/>
    </row>
    <row r="83" spans="1:17" s="89" customFormat="1" ht="22.5" customHeight="1">
      <c r="A83" s="378"/>
      <c r="B83" s="265">
        <v>26</v>
      </c>
      <c r="C83" s="61">
        <v>196575470</v>
      </c>
      <c r="D83" s="61">
        <v>4828709</v>
      </c>
      <c r="E83" s="61">
        <v>527813</v>
      </c>
      <c r="F83" s="61">
        <v>1379060</v>
      </c>
      <c r="G83" s="61">
        <v>706261</v>
      </c>
      <c r="H83" s="61">
        <v>15464028</v>
      </c>
      <c r="I83" s="61">
        <v>384974</v>
      </c>
      <c r="J83" s="69">
        <v>0</v>
      </c>
      <c r="K83" s="61">
        <v>619531</v>
      </c>
      <c r="L83" s="61">
        <v>649648</v>
      </c>
      <c r="M83" s="185">
        <v>146201653</v>
      </c>
      <c r="N83" s="190">
        <v>367337147</v>
      </c>
      <c r="O83" s="62">
        <v>223.1118314619547</v>
      </c>
      <c r="Q83" s="142"/>
    </row>
    <row r="84" spans="1:17" s="89" customFormat="1" ht="22.5" customHeight="1">
      <c r="A84" s="378"/>
      <c r="B84" s="265">
        <v>27</v>
      </c>
      <c r="C84" s="61">
        <v>193376836</v>
      </c>
      <c r="D84" s="61">
        <v>5035016</v>
      </c>
      <c r="E84" s="61">
        <v>447498</v>
      </c>
      <c r="F84" s="61">
        <v>970540</v>
      </c>
      <c r="G84" s="61">
        <v>950790</v>
      </c>
      <c r="H84" s="61">
        <v>26442571</v>
      </c>
      <c r="I84" s="61">
        <v>375017</v>
      </c>
      <c r="J84" s="69">
        <v>0</v>
      </c>
      <c r="K84" s="61">
        <v>1054000</v>
      </c>
      <c r="L84" s="61">
        <v>678343</v>
      </c>
      <c r="M84" s="185">
        <v>144794604</v>
      </c>
      <c r="N84" s="190">
        <v>374125215</v>
      </c>
      <c r="O84" s="62">
        <v>227.23474224279192</v>
      </c>
      <c r="Q84" s="142"/>
    </row>
    <row r="85" spans="1:17" s="89" customFormat="1" ht="22.5" customHeight="1">
      <c r="A85" s="378"/>
      <c r="B85" s="265">
        <v>28</v>
      </c>
      <c r="C85" s="61">
        <v>195470008</v>
      </c>
      <c r="D85" s="61">
        <v>4870434</v>
      </c>
      <c r="E85" s="61">
        <v>258221</v>
      </c>
      <c r="F85" s="61">
        <v>580831</v>
      </c>
      <c r="G85" s="61">
        <v>348812</v>
      </c>
      <c r="H85" s="61">
        <v>23690013</v>
      </c>
      <c r="I85" s="61">
        <v>354987</v>
      </c>
      <c r="J85" s="69">
        <v>0</v>
      </c>
      <c r="K85" s="61">
        <v>1024000</v>
      </c>
      <c r="L85" s="61">
        <v>721256</v>
      </c>
      <c r="M85" s="185">
        <v>141310504</v>
      </c>
      <c r="N85" s="190">
        <v>368629066</v>
      </c>
      <c r="O85" s="62">
        <v>223.8965122832235</v>
      </c>
      <c r="Q85" s="142"/>
    </row>
    <row r="86" spans="1:27" s="89" customFormat="1" ht="22.5" customHeight="1">
      <c r="A86" s="378"/>
      <c r="B86" s="265">
        <v>29</v>
      </c>
      <c r="C86" s="61">
        <v>196741446</v>
      </c>
      <c r="D86" s="61">
        <v>4877206</v>
      </c>
      <c r="E86" s="61">
        <v>471745</v>
      </c>
      <c r="F86" s="61">
        <v>867682</v>
      </c>
      <c r="G86" s="61">
        <v>922197</v>
      </c>
      <c r="H86" s="61">
        <v>24319413</v>
      </c>
      <c r="I86" s="61">
        <v>353310</v>
      </c>
      <c r="J86" s="69">
        <v>0</v>
      </c>
      <c r="K86" s="61">
        <v>1429000</v>
      </c>
      <c r="L86" s="61">
        <v>787066</v>
      </c>
      <c r="M86" s="185">
        <v>136124002</v>
      </c>
      <c r="N86" s="190">
        <v>366893067</v>
      </c>
      <c r="O86" s="62">
        <v>222.84210784994104</v>
      </c>
      <c r="Q86" s="140"/>
      <c r="R86" s="140"/>
      <c r="S86" s="140"/>
      <c r="T86" s="140"/>
      <c r="U86" s="140"/>
      <c r="V86" s="140"/>
      <c r="W86" s="140"/>
      <c r="X86" s="140"/>
      <c r="Y86" s="140"/>
      <c r="Z86" s="140"/>
      <c r="AA86" s="140"/>
    </row>
    <row r="87" spans="1:27" s="89" customFormat="1" ht="22.5" customHeight="1" thickBot="1">
      <c r="A87" s="267"/>
      <c r="B87" s="258">
        <v>30</v>
      </c>
      <c r="C87" s="260">
        <v>197735550</v>
      </c>
      <c r="D87" s="260">
        <v>4933022</v>
      </c>
      <c r="E87" s="260">
        <v>467491</v>
      </c>
      <c r="F87" s="260">
        <v>664499</v>
      </c>
      <c r="G87" s="146">
        <v>603263</v>
      </c>
      <c r="H87" s="257">
        <v>25381887</v>
      </c>
      <c r="I87" s="260">
        <v>317064</v>
      </c>
      <c r="J87" s="261">
        <v>0</v>
      </c>
      <c r="K87" s="260">
        <v>1534000</v>
      </c>
      <c r="L87" s="260">
        <v>941206</v>
      </c>
      <c r="M87" s="260">
        <v>134444744</v>
      </c>
      <c r="N87" s="187">
        <v>367022726</v>
      </c>
      <c r="O87" s="263">
        <v>222.9208596374795</v>
      </c>
      <c r="Q87" s="140"/>
      <c r="R87" s="140"/>
      <c r="S87" s="140"/>
      <c r="T87" s="140"/>
      <c r="U87" s="140"/>
      <c r="V87" s="140"/>
      <c r="W87" s="140"/>
      <c r="X87" s="140"/>
      <c r="Y87" s="140"/>
      <c r="Z87" s="140"/>
      <c r="AA87" s="140"/>
    </row>
    <row r="88" spans="1:17" ht="24" customHeight="1">
      <c r="A88" s="259" t="s">
        <v>38</v>
      </c>
      <c r="B88" s="368" t="s">
        <v>115</v>
      </c>
      <c r="C88" s="369"/>
      <c r="D88" s="369"/>
      <c r="E88" s="369"/>
      <c r="F88" s="369"/>
      <c r="G88" s="369"/>
      <c r="H88" s="369"/>
      <c r="I88" s="369"/>
      <c r="J88" s="369"/>
      <c r="K88" s="369"/>
      <c r="L88" s="369"/>
      <c r="M88" s="369"/>
      <c r="N88" s="369"/>
      <c r="O88" s="369"/>
      <c r="P88" s="147"/>
      <c r="Q88" s="147"/>
    </row>
    <row r="90" spans="3:14" ht="13.5">
      <c r="C90" s="63"/>
      <c r="D90" s="63"/>
      <c r="E90" s="63"/>
      <c r="F90" s="63"/>
      <c r="G90" s="63"/>
      <c r="H90" s="63"/>
      <c r="I90" s="63"/>
      <c r="J90" s="63"/>
      <c r="K90" s="63"/>
      <c r="L90" s="63"/>
      <c r="M90" s="63"/>
      <c r="N90" s="63"/>
    </row>
    <row r="91" spans="3:14" ht="13.5">
      <c r="C91" s="65"/>
      <c r="D91" s="65"/>
      <c r="E91" s="65"/>
      <c r="F91" s="65"/>
      <c r="G91" s="65"/>
      <c r="H91" s="65"/>
      <c r="I91" s="65"/>
      <c r="J91" s="65"/>
      <c r="K91" s="65"/>
      <c r="L91" s="65"/>
      <c r="M91" s="65"/>
      <c r="N91" s="65"/>
    </row>
  </sheetData>
  <sheetProtection/>
  <mergeCells count="22">
    <mergeCell ref="Q3:Q6"/>
    <mergeCell ref="J3:J6"/>
    <mergeCell ref="K3:K6"/>
    <mergeCell ref="L3:L6"/>
    <mergeCell ref="M3:M6"/>
    <mergeCell ref="O3:O6"/>
    <mergeCell ref="M2:O2"/>
    <mergeCell ref="A34:A59"/>
    <mergeCell ref="A61:A86"/>
    <mergeCell ref="C3:C6"/>
    <mergeCell ref="D3:D6"/>
    <mergeCell ref="N3:N6"/>
    <mergeCell ref="A7:A32"/>
    <mergeCell ref="F3:F6"/>
    <mergeCell ref="G3:G6"/>
    <mergeCell ref="H3:H6"/>
    <mergeCell ref="I3:I6"/>
    <mergeCell ref="A3:A6"/>
    <mergeCell ref="B88:O88"/>
    <mergeCell ref="E3:E6"/>
    <mergeCell ref="P3:P6"/>
    <mergeCell ref="B3:B6"/>
  </mergeCells>
  <printOptions horizontalCentered="1"/>
  <pageMargins left="0.5905511811023623" right="0.5905511811023623" top="0.7874015748031497" bottom="0.3937007874015748" header="0.5118110236220472" footer="0.5118110236220472"/>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2020-02-03T06:45:58Z</cp:lastPrinted>
  <dcterms:created xsi:type="dcterms:W3CDTF">1997-01-08T22:48:59Z</dcterms:created>
  <dcterms:modified xsi:type="dcterms:W3CDTF">2020-03-16T23:51:23Z</dcterms:modified>
  <cp:category/>
  <cp:version/>
  <cp:contentType/>
  <cp:contentStatus/>
</cp:coreProperties>
</file>