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9170" windowHeight="6030" activeTab="0"/>
  </bookViews>
  <sheets>
    <sheet name="25030721 決算の状況" sheetId="1" r:id="rId1"/>
  </sheets>
  <definedNames>
    <definedName name="_xlnm.Print_Area" localSheetId="0">'25030721 決算の状況'!$A$1:$X$36</definedName>
    <definedName name="_xlnm.Print_Titles" localSheetId="0">'25030721 決算の状況'!$A:$D</definedName>
  </definedNames>
  <calcPr fullCalcOnLoad="1"/>
</workbook>
</file>

<file path=xl/sharedStrings.xml><?xml version="1.0" encoding="utf-8"?>
<sst xmlns="http://schemas.openxmlformats.org/spreadsheetml/2006/main" count="71" uniqueCount="69">
  <si>
    <t>田布施町</t>
  </si>
  <si>
    <t>区　　分</t>
  </si>
  <si>
    <t>うちその他業務</t>
  </si>
  <si>
    <t>計</t>
  </si>
  <si>
    <t>未収金</t>
  </si>
  <si>
    <t>未払金</t>
  </si>
  <si>
    <t>費に係る分　ウ</t>
  </si>
  <si>
    <t>県　　　　計</t>
  </si>
  <si>
    <t>市　　　　計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</si>
  <si>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</si>
  <si>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</si>
  <si>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</si>
  <si>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</si>
  <si>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</si>
  <si>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</si>
  <si>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</si>
  <si>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</si>
  <si>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</si>
  <si>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</si>
  <si>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</si>
  <si>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</si>
  <si>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</si>
  <si>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</si>
  <si>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</si>
  <si>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</si>
  <si>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</si>
  <si>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</si>
  <si>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>町　  　計</t>
  </si>
  <si>
    <t xml:space="preserve"> 市町名</t>
  </si>
  <si>
    <t>表</t>
  </si>
  <si>
    <t>行</t>
  </si>
  <si>
    <t>列</t>
  </si>
  <si>
    <t>収支</t>
  </si>
  <si>
    <t>歳出</t>
  </si>
  <si>
    <t>共済掛金</t>
  </si>
  <si>
    <t>普通会計</t>
  </si>
  <si>
    <t>歳入</t>
  </si>
  <si>
    <t>（単位 千円）</t>
  </si>
  <si>
    <t>再差引</t>
  </si>
  <si>
    <t>７　交通災害共済事業会計決算の状況</t>
  </si>
  <si>
    <t>５のうち</t>
  </si>
  <si>
    <t>３のうち</t>
  </si>
  <si>
    <t>　 Ｂ－Ｄ－Ｅ</t>
  </si>
  <si>
    <t>　 －(イ＋ウ)＋ア</t>
  </si>
  <si>
    <t>からのもの</t>
  </si>
  <si>
    <t>Ｂ</t>
  </si>
  <si>
    <t>Ｄ</t>
  </si>
  <si>
    <t>Ｅ</t>
  </si>
  <si>
    <t>Ｆ</t>
  </si>
  <si>
    <t>Ｇ</t>
  </si>
  <si>
    <t>　 ＋Ｆ－Ｇ</t>
  </si>
  <si>
    <t>　第３－２１表　決算の状況（57表関係）</t>
  </si>
  <si>
    <t>共済掛金</t>
  </si>
  <si>
    <t>収入</t>
  </si>
  <si>
    <t>分担金及び</t>
  </si>
  <si>
    <t>負担金</t>
  </si>
  <si>
    <t>預金利子等</t>
  </si>
  <si>
    <t>繰越金</t>
  </si>
  <si>
    <t>繰入金</t>
  </si>
  <si>
    <t>うち人件費に</t>
  </si>
  <si>
    <t>係る分　　イ</t>
  </si>
  <si>
    <t>その他</t>
  </si>
  <si>
    <t>総務及び</t>
  </si>
  <si>
    <t>業務費</t>
  </si>
  <si>
    <t>共済見舞金</t>
  </si>
  <si>
    <t>繰出金</t>
  </si>
  <si>
    <t>普通会計への</t>
  </si>
  <si>
    <t>もの　　　ア</t>
  </si>
  <si>
    <t>未経過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</si>
</sst>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1" xfId="0" applyFont="1" applyBorder="1" applyAlignment="1">
      <alignment horizontal="centerContinuous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Continuous" vertical="center"/>
    </xf>
    <xf numFmtId="0" fontId="6" fillId="0" borderId="15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distributed" vertical="center" shrinkToFit="1"/>
    </xf>
    <xf numFmtId="0" fontId="6" fillId="0" borderId="10" xfId="0" applyFont="1" applyBorder="1" applyAlignment="1">
      <alignment horizontal="distributed" vertical="center" shrinkToFit="1"/>
    </xf>
    <xf numFmtId="0" fontId="6" fillId="0" borderId="12" xfId="0" applyFont="1" applyBorder="1" applyAlignment="1">
      <alignment vertical="center" shrinkToFit="1"/>
    </xf>
    <xf numFmtId="0" fontId="6" fillId="0" borderId="14" xfId="0" applyFont="1" applyBorder="1" applyAlignment="1">
      <alignment vertical="center" shrinkToFit="1"/>
    </xf>
    <xf numFmtId="0" fontId="6" fillId="0" borderId="16" xfId="0" applyFont="1" applyBorder="1" applyAlignment="1">
      <alignment horizontal="distributed" vertical="center"/>
    </xf>
    <xf numFmtId="0" fontId="6" fillId="0" borderId="11" xfId="0" applyFont="1" applyBorder="1" applyAlignment="1">
      <alignment horizontal="center" vertical="center" shrinkToFit="1"/>
    </xf>
    <xf numFmtId="0" fontId="6" fillId="0" borderId="11" xfId="0" applyFont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6" fillId="0" borderId="17" xfId="0" applyFont="1" applyBorder="1" applyAlignment="1">
      <alignment vertical="center" shrinkToFit="1"/>
    </xf>
    <xf numFmtId="0" fontId="6" fillId="0" borderId="18" xfId="0" applyFont="1" applyBorder="1" applyAlignment="1">
      <alignment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2" xfId="0" applyFont="1" applyBorder="1" applyAlignment="1">
      <alignment horizontal="right"/>
    </xf>
    <xf numFmtId="0" fontId="7" fillId="0" borderId="2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top"/>
    </xf>
    <xf numFmtId="0" fontId="7" fillId="0" borderId="16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24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7" fillId="0" borderId="26" xfId="0" applyFont="1" applyBorder="1" applyAlignment="1">
      <alignment horizontal="right" vertical="center"/>
    </xf>
    <xf numFmtId="0" fontId="7" fillId="0" borderId="27" xfId="0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7" fillId="0" borderId="24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16" xfId="0" applyFont="1" applyBorder="1" applyAlignment="1">
      <alignment horizontal="centerContinuous" vertical="center"/>
    </xf>
    <xf numFmtId="176" fontId="7" fillId="0" borderId="11" xfId="0" applyNumberFormat="1" applyFont="1" applyBorder="1" applyAlignment="1">
      <alignment vertical="center" shrinkToFit="1"/>
    </xf>
    <xf numFmtId="176" fontId="7" fillId="0" borderId="15" xfId="0" applyNumberFormat="1" applyFont="1" applyBorder="1" applyAlignment="1">
      <alignment vertical="center" shrinkToFit="1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/>
    </xf>
    <xf numFmtId="0" fontId="7" fillId="0" borderId="28" xfId="0" applyFont="1" applyBorder="1" applyAlignment="1">
      <alignment horizontal="centerContinuous" vertical="center"/>
    </xf>
    <xf numFmtId="0" fontId="7" fillId="0" borderId="29" xfId="0" applyFont="1" applyBorder="1" applyAlignment="1">
      <alignment horizontal="centerContinuous" vertical="center"/>
    </xf>
    <xf numFmtId="0" fontId="7" fillId="0" borderId="30" xfId="0" applyFont="1" applyBorder="1" applyAlignment="1">
      <alignment horizontal="centerContinuous" vertical="center"/>
    </xf>
    <xf numFmtId="176" fontId="7" fillId="0" borderId="31" xfId="0" applyNumberFormat="1" applyFont="1" applyBorder="1" applyAlignment="1">
      <alignment vertical="center"/>
    </xf>
    <xf numFmtId="176" fontId="7" fillId="0" borderId="32" xfId="0" applyNumberFormat="1" applyFont="1" applyBorder="1" applyAlignment="1">
      <alignment vertical="center"/>
    </xf>
    <xf numFmtId="0" fontId="7" fillId="0" borderId="33" xfId="0" applyFont="1" applyBorder="1" applyAlignment="1">
      <alignment horizontal="distributed" vertical="center" indent="3"/>
    </xf>
    <xf numFmtId="0" fontId="0" fillId="0" borderId="34" xfId="0" applyFont="1" applyBorder="1" applyAlignment="1">
      <alignment horizontal="distributed" vertical="center" indent="3"/>
    </xf>
    <xf numFmtId="0" fontId="0" fillId="0" borderId="35" xfId="0" applyFont="1" applyBorder="1" applyAlignment="1">
      <alignment horizontal="distributed" vertical="center" indent="3"/>
    </xf>
    <xf numFmtId="0" fontId="7" fillId="0" borderId="34" xfId="0" applyFont="1" applyBorder="1" applyAlignment="1">
      <alignment horizontal="distributed" vertical="center" indent="5"/>
    </xf>
    <xf numFmtId="0" fontId="0" fillId="0" borderId="34" xfId="0" applyFont="1" applyBorder="1" applyAlignment="1">
      <alignment horizontal="distributed" vertical="center" indent="5"/>
    </xf>
    <xf numFmtId="0" fontId="0" fillId="0" borderId="36" xfId="0" applyFont="1" applyBorder="1" applyAlignment="1">
      <alignment horizontal="distributed" vertical="center" indent="5"/>
    </xf>
    <xf numFmtId="0" fontId="7" fillId="0" borderId="33" xfId="0" applyFont="1" applyBorder="1" applyAlignment="1">
      <alignment horizontal="distributed" vertical="center" indent="9"/>
    </xf>
    <xf numFmtId="0" fontId="0" fillId="0" borderId="34" xfId="0" applyFont="1" applyBorder="1" applyAlignment="1">
      <alignment horizontal="distributed" vertical="center" indent="9"/>
    </xf>
    <xf numFmtId="0" fontId="0" fillId="0" borderId="36" xfId="0" applyFont="1" applyBorder="1" applyAlignment="1">
      <alignment horizontal="distributed" vertical="center" indent="9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6" xfId="0" applyFont="1" applyBorder="1" applyAlignment="1">
      <alignment horizontal="distributed" vertical="center" shrinkToFit="1"/>
    </xf>
    <xf numFmtId="0" fontId="6" fillId="0" borderId="11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9525" y="685800"/>
          <a:ext cx="1343025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</xdr:row>
      <xdr:rowOff>0</xdr:rowOff>
    </xdr:from>
    <xdr:to>
      <xdr:col>20</xdr:col>
      <xdr:colOff>0</xdr:colOff>
      <xdr:row>8</xdr:row>
      <xdr:rowOff>0</xdr:rowOff>
    </xdr:to>
    <xdr:sp>
      <xdr:nvSpPr>
        <xdr:cNvPr id="2" name="Line 276"/>
        <xdr:cNvSpPr>
          <a:spLocks/>
        </xdr:cNvSpPr>
      </xdr:nvSpPr>
      <xdr:spPr>
        <a:xfrm flipH="1" flipV="1">
          <a:off x="12020550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X39"/>
  <sheetViews>
    <sheetView tabSelected="1" view="pageBreakPreview" zoomScaleSheetLayoutView="100" zoomScalePageLayoutView="0" workbookViewId="0" topLeftCell="I1">
      <selection activeCell="U2" sqref="U2"/>
    </sheetView>
  </sheetViews>
  <sheetFormatPr defaultColWidth="8.875" defaultRowHeight="17.25" customHeight="1"/>
  <cols>
    <col min="1" max="1" width="3.125" style="3" customWidth="1"/>
    <col min="2" max="2" width="0.74609375" style="3" customWidth="1"/>
    <col min="3" max="3" width="13.125" style="3" customWidth="1"/>
    <col min="4" max="4" width="0.74609375" style="3" customWidth="1"/>
    <col min="5" max="24" width="8.75390625" style="2" customWidth="1"/>
    <col min="25" max="16384" width="8.875" style="2" customWidth="1"/>
  </cols>
  <sheetData>
    <row r="1" ht="18" customHeight="1">
      <c r="E1" s="5" t="s">
        <v>39</v>
      </c>
    </row>
    <row r="2" spans="1:5" s="4" customFormat="1" ht="18" customHeight="1">
      <c r="A2" s="5"/>
      <c r="B2" s="5"/>
      <c r="C2" s="5"/>
      <c r="E2" s="5" t="s">
        <v>51</v>
      </c>
    </row>
    <row r="3" spans="1:24" s="1" customFormat="1" ht="18" customHeight="1" thickBot="1">
      <c r="A3" s="6"/>
      <c r="B3" s="6"/>
      <c r="C3" s="6"/>
      <c r="X3" s="48" t="s">
        <v>37</v>
      </c>
    </row>
    <row r="4" spans="1:24" s="37" customFormat="1" ht="22.5" customHeight="1">
      <c r="A4" s="33"/>
      <c r="B4" s="34"/>
      <c r="C4" s="35"/>
      <c r="D4" s="36"/>
      <c r="E4" s="72" t="s">
        <v>36</v>
      </c>
      <c r="F4" s="73"/>
      <c r="G4" s="73"/>
      <c r="H4" s="73"/>
      <c r="I4" s="73"/>
      <c r="J4" s="73"/>
      <c r="K4" s="73"/>
      <c r="L4" s="73"/>
      <c r="M4" s="73"/>
      <c r="N4" s="74"/>
      <c r="O4" s="69" t="s">
        <v>33</v>
      </c>
      <c r="P4" s="70"/>
      <c r="Q4" s="70"/>
      <c r="R4" s="70"/>
      <c r="S4" s="70"/>
      <c r="T4" s="71"/>
      <c r="U4" s="66" t="s">
        <v>32</v>
      </c>
      <c r="V4" s="67"/>
      <c r="W4" s="67"/>
      <c r="X4" s="68"/>
    </row>
    <row r="5" spans="1:24" s="37" customFormat="1" ht="22.5" customHeight="1">
      <c r="A5" s="38"/>
      <c r="B5" s="39"/>
      <c r="C5" s="40" t="s">
        <v>1</v>
      </c>
      <c r="D5" s="41"/>
      <c r="E5" s="75">
        <v>1</v>
      </c>
      <c r="F5" s="76">
        <v>2</v>
      </c>
      <c r="G5" s="77">
        <v>3</v>
      </c>
      <c r="H5" s="77">
        <v>4</v>
      </c>
      <c r="I5" s="78">
        <v>5</v>
      </c>
      <c r="J5" s="11"/>
      <c r="K5" s="12"/>
      <c r="L5" s="12"/>
      <c r="M5" s="77">
        <v>6</v>
      </c>
      <c r="N5" s="13"/>
      <c r="O5" s="81">
        <v>1</v>
      </c>
      <c r="P5" s="75">
        <v>2</v>
      </c>
      <c r="Q5" s="78">
        <v>3</v>
      </c>
      <c r="R5" s="14"/>
      <c r="S5" s="77">
        <v>4</v>
      </c>
      <c r="T5" s="13"/>
      <c r="U5" s="7"/>
      <c r="V5" s="8"/>
      <c r="W5" s="9"/>
      <c r="X5" s="15" t="s">
        <v>38</v>
      </c>
    </row>
    <row r="6" spans="1:24" s="37" customFormat="1" ht="22.5" customHeight="1">
      <c r="A6" s="38"/>
      <c r="B6" s="39"/>
      <c r="C6" s="39"/>
      <c r="D6" s="41"/>
      <c r="E6" s="16" t="s">
        <v>52</v>
      </c>
      <c r="F6" s="16" t="s">
        <v>54</v>
      </c>
      <c r="G6" s="16" t="s">
        <v>56</v>
      </c>
      <c r="H6" s="17" t="s">
        <v>57</v>
      </c>
      <c r="I6" s="16" t="s">
        <v>58</v>
      </c>
      <c r="J6" s="82" t="s">
        <v>40</v>
      </c>
      <c r="K6" s="18"/>
      <c r="L6" s="19"/>
      <c r="M6" s="7" t="s">
        <v>61</v>
      </c>
      <c r="N6" s="8" t="s">
        <v>3</v>
      </c>
      <c r="O6" s="20" t="s">
        <v>62</v>
      </c>
      <c r="P6" s="8" t="s">
        <v>64</v>
      </c>
      <c r="Q6" s="8" t="s">
        <v>65</v>
      </c>
      <c r="R6" s="80" t="s">
        <v>41</v>
      </c>
      <c r="S6" s="8" t="s">
        <v>61</v>
      </c>
      <c r="T6" s="8" t="s">
        <v>3</v>
      </c>
      <c r="U6" s="16" t="s">
        <v>68</v>
      </c>
      <c r="V6" s="8" t="s">
        <v>4</v>
      </c>
      <c r="W6" s="8" t="s">
        <v>5</v>
      </c>
      <c r="X6" s="15" t="s">
        <v>42</v>
      </c>
    </row>
    <row r="7" spans="1:24" s="37" customFormat="1" ht="22.5" customHeight="1">
      <c r="A7" s="43" t="s">
        <v>28</v>
      </c>
      <c r="B7" s="39"/>
      <c r="C7" s="39"/>
      <c r="D7" s="41"/>
      <c r="E7" s="16" t="s">
        <v>53</v>
      </c>
      <c r="F7" s="16" t="s">
        <v>55</v>
      </c>
      <c r="G7" s="22"/>
      <c r="H7" s="23"/>
      <c r="I7" s="22"/>
      <c r="J7" s="79" t="s">
        <v>35</v>
      </c>
      <c r="K7" s="80" t="s">
        <v>59</v>
      </c>
      <c r="L7" s="22" t="s">
        <v>2</v>
      </c>
      <c r="M7" s="10"/>
      <c r="N7" s="8"/>
      <c r="O7" s="20" t="s">
        <v>63</v>
      </c>
      <c r="P7" s="13"/>
      <c r="Q7" s="13"/>
      <c r="R7" s="21" t="s">
        <v>66</v>
      </c>
      <c r="S7" s="8"/>
      <c r="T7" s="8"/>
      <c r="U7" s="83" t="s">
        <v>34</v>
      </c>
      <c r="V7" s="13"/>
      <c r="W7" s="13"/>
      <c r="X7" s="15" t="s">
        <v>43</v>
      </c>
    </row>
    <row r="8" spans="1:24" s="37" customFormat="1" ht="22.5" customHeight="1">
      <c r="A8" s="44"/>
      <c r="B8" s="45"/>
      <c r="C8" s="42"/>
      <c r="D8" s="46"/>
      <c r="E8" s="24"/>
      <c r="F8" s="24"/>
      <c r="G8" s="24"/>
      <c r="H8" s="25"/>
      <c r="I8" s="24"/>
      <c r="J8" s="26" t="s">
        <v>44</v>
      </c>
      <c r="K8" s="24" t="s">
        <v>60</v>
      </c>
      <c r="L8" s="24" t="s">
        <v>6</v>
      </c>
      <c r="M8" s="27"/>
      <c r="N8" s="28" t="s">
        <v>45</v>
      </c>
      <c r="O8" s="29"/>
      <c r="P8" s="30"/>
      <c r="Q8" s="30"/>
      <c r="R8" s="31" t="s">
        <v>67</v>
      </c>
      <c r="S8" s="28"/>
      <c r="T8" s="28" t="s">
        <v>46</v>
      </c>
      <c r="U8" s="30" t="s">
        <v>47</v>
      </c>
      <c r="V8" s="30" t="s">
        <v>48</v>
      </c>
      <c r="W8" s="30" t="s">
        <v>49</v>
      </c>
      <c r="X8" s="32" t="s">
        <v>50</v>
      </c>
    </row>
    <row r="9" spans="1:24" s="52" customFormat="1" ht="11.25" customHeight="1">
      <c r="A9" s="47"/>
      <c r="B9" s="48"/>
      <c r="C9" s="48"/>
      <c r="D9" s="49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1"/>
    </row>
    <row r="10" spans="1:24" s="58" customFormat="1" ht="22.5" customHeight="1">
      <c r="A10" s="53" t="s">
        <v>7</v>
      </c>
      <c r="B10" s="54"/>
      <c r="C10" s="54"/>
      <c r="D10" s="55"/>
      <c r="E10" s="56">
        <f aca="true" t="shared" si="0" ref="E10:X10">E26+E35</f>
        <v>11677</v>
      </c>
      <c r="F10" s="56">
        <f t="shared" si="0"/>
        <v>0</v>
      </c>
      <c r="G10" s="56">
        <f t="shared" si="0"/>
        <v>32</v>
      </c>
      <c r="H10" s="56">
        <f t="shared" si="0"/>
        <v>5847</v>
      </c>
      <c r="I10" s="56">
        <f t="shared" si="0"/>
        <v>690</v>
      </c>
      <c r="J10" s="56">
        <f t="shared" si="0"/>
        <v>690</v>
      </c>
      <c r="K10" s="56">
        <f t="shared" si="0"/>
        <v>0</v>
      </c>
      <c r="L10" s="56">
        <f t="shared" si="0"/>
        <v>0</v>
      </c>
      <c r="M10" s="56">
        <f t="shared" si="0"/>
        <v>2</v>
      </c>
      <c r="N10" s="56">
        <f t="shared" si="0"/>
        <v>18248</v>
      </c>
      <c r="O10" s="56">
        <f t="shared" si="0"/>
        <v>3115</v>
      </c>
      <c r="P10" s="56">
        <f t="shared" si="0"/>
        <v>7558</v>
      </c>
      <c r="Q10" s="56">
        <f t="shared" si="0"/>
        <v>32</v>
      </c>
      <c r="R10" s="56">
        <f t="shared" si="0"/>
        <v>0</v>
      </c>
      <c r="S10" s="56">
        <f t="shared" si="0"/>
        <v>0</v>
      </c>
      <c r="T10" s="56">
        <f t="shared" si="0"/>
        <v>10705</v>
      </c>
      <c r="U10" s="56">
        <f t="shared" si="0"/>
        <v>0</v>
      </c>
      <c r="V10" s="56">
        <f t="shared" si="0"/>
        <v>0</v>
      </c>
      <c r="W10" s="56">
        <f t="shared" si="0"/>
        <v>0</v>
      </c>
      <c r="X10" s="57">
        <f t="shared" si="0"/>
        <v>7543</v>
      </c>
    </row>
    <row r="11" spans="1:24" s="58" customFormat="1" ht="11.25" customHeight="1">
      <c r="A11" s="38"/>
      <c r="B11" s="39"/>
      <c r="C11" s="39"/>
      <c r="D11" s="41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7"/>
    </row>
    <row r="12" spans="1:24" s="58" customFormat="1" ht="22.5" customHeight="1">
      <c r="A12" s="38">
        <v>1</v>
      </c>
      <c r="B12" s="39"/>
      <c r="C12" s="59" t="s">
        <v>9</v>
      </c>
      <c r="D12" s="41"/>
      <c r="E12" s="56">
        <v>0</v>
      </c>
      <c r="F12" s="56">
        <v>0</v>
      </c>
      <c r="G12" s="56">
        <v>0</v>
      </c>
      <c r="H12" s="56">
        <v>0</v>
      </c>
      <c r="I12" s="56">
        <v>0</v>
      </c>
      <c r="J12" s="56">
        <v>0</v>
      </c>
      <c r="K12" s="56">
        <v>0</v>
      </c>
      <c r="L12" s="56">
        <v>0</v>
      </c>
      <c r="M12" s="56">
        <v>0</v>
      </c>
      <c r="N12" s="56">
        <v>0</v>
      </c>
      <c r="O12" s="56">
        <v>0</v>
      </c>
      <c r="P12" s="56">
        <v>0</v>
      </c>
      <c r="Q12" s="56">
        <v>0</v>
      </c>
      <c r="R12" s="56">
        <v>0</v>
      </c>
      <c r="S12" s="56">
        <v>0</v>
      </c>
      <c r="T12" s="56">
        <v>0</v>
      </c>
      <c r="U12" s="56">
        <v>0</v>
      </c>
      <c r="V12" s="56">
        <v>0</v>
      </c>
      <c r="W12" s="56">
        <v>0</v>
      </c>
      <c r="X12" s="57">
        <v>0</v>
      </c>
    </row>
    <row r="13" spans="1:24" s="58" customFormat="1" ht="22.5" customHeight="1">
      <c r="A13" s="38">
        <v>2</v>
      </c>
      <c r="B13" s="39"/>
      <c r="C13" s="59" t="s">
        <v>10</v>
      </c>
      <c r="D13" s="41"/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>
        <v>0</v>
      </c>
      <c r="M13" s="56">
        <v>0</v>
      </c>
      <c r="N13" s="56">
        <v>0</v>
      </c>
      <c r="O13" s="56">
        <v>0</v>
      </c>
      <c r="P13" s="56">
        <v>0</v>
      </c>
      <c r="Q13" s="56">
        <v>0</v>
      </c>
      <c r="R13" s="56">
        <v>0</v>
      </c>
      <c r="S13" s="56">
        <v>0</v>
      </c>
      <c r="T13" s="56">
        <v>0</v>
      </c>
      <c r="U13" s="56">
        <v>0</v>
      </c>
      <c r="V13" s="56">
        <v>0</v>
      </c>
      <c r="W13" s="56">
        <v>0</v>
      </c>
      <c r="X13" s="57">
        <v>0</v>
      </c>
    </row>
    <row r="14" spans="1:24" s="58" customFormat="1" ht="22.5" customHeight="1">
      <c r="A14" s="38">
        <v>3</v>
      </c>
      <c r="B14" s="39"/>
      <c r="C14" s="59" t="s">
        <v>11</v>
      </c>
      <c r="D14" s="41"/>
      <c r="E14" s="56">
        <v>0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56">
        <v>0</v>
      </c>
      <c r="P14" s="56">
        <v>0</v>
      </c>
      <c r="Q14" s="56">
        <v>0</v>
      </c>
      <c r="R14" s="56">
        <v>0</v>
      </c>
      <c r="S14" s="56">
        <v>0</v>
      </c>
      <c r="T14" s="56">
        <v>0</v>
      </c>
      <c r="U14" s="56">
        <v>0</v>
      </c>
      <c r="V14" s="56">
        <v>0</v>
      </c>
      <c r="W14" s="56">
        <v>0</v>
      </c>
      <c r="X14" s="57">
        <v>0</v>
      </c>
    </row>
    <row r="15" spans="1:24" s="58" customFormat="1" ht="22.5" customHeight="1">
      <c r="A15" s="38">
        <v>4</v>
      </c>
      <c r="B15" s="39"/>
      <c r="C15" s="59" t="s">
        <v>12</v>
      </c>
      <c r="D15" s="41"/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56">
        <v>0</v>
      </c>
      <c r="O15" s="56">
        <v>0</v>
      </c>
      <c r="P15" s="56">
        <v>0</v>
      </c>
      <c r="Q15" s="56">
        <v>0</v>
      </c>
      <c r="R15" s="56">
        <v>0</v>
      </c>
      <c r="S15" s="56">
        <v>0</v>
      </c>
      <c r="T15" s="56">
        <v>0</v>
      </c>
      <c r="U15" s="56">
        <v>0</v>
      </c>
      <c r="V15" s="56">
        <v>0</v>
      </c>
      <c r="W15" s="56">
        <v>0</v>
      </c>
      <c r="X15" s="57">
        <v>0</v>
      </c>
    </row>
    <row r="16" spans="1:24" s="60" customFormat="1" ht="22.5" customHeight="1">
      <c r="A16" s="38">
        <v>5</v>
      </c>
      <c r="B16" s="39"/>
      <c r="C16" s="59" t="s">
        <v>13</v>
      </c>
      <c r="D16" s="41"/>
      <c r="E16" s="56">
        <v>11677</v>
      </c>
      <c r="F16" s="56">
        <v>0</v>
      </c>
      <c r="G16" s="56">
        <v>32</v>
      </c>
      <c r="H16" s="56">
        <v>5847</v>
      </c>
      <c r="I16" s="56">
        <v>0</v>
      </c>
      <c r="J16" s="56">
        <v>0</v>
      </c>
      <c r="K16" s="56">
        <v>0</v>
      </c>
      <c r="L16" s="56">
        <v>0</v>
      </c>
      <c r="M16" s="56">
        <v>2</v>
      </c>
      <c r="N16" s="56">
        <v>17558</v>
      </c>
      <c r="O16" s="56">
        <v>3115</v>
      </c>
      <c r="P16" s="56">
        <v>6868</v>
      </c>
      <c r="Q16" s="56">
        <v>32</v>
      </c>
      <c r="R16" s="56">
        <v>0</v>
      </c>
      <c r="S16" s="56">
        <v>0</v>
      </c>
      <c r="T16" s="56">
        <v>10015</v>
      </c>
      <c r="U16" s="56">
        <v>0</v>
      </c>
      <c r="V16" s="56">
        <v>0</v>
      </c>
      <c r="W16" s="56">
        <v>0</v>
      </c>
      <c r="X16" s="57">
        <v>7543</v>
      </c>
    </row>
    <row r="17" spans="1:24" s="58" customFormat="1" ht="22.5" customHeight="1">
      <c r="A17" s="38">
        <v>6</v>
      </c>
      <c r="B17" s="39"/>
      <c r="C17" s="59" t="s">
        <v>14</v>
      </c>
      <c r="D17" s="41"/>
      <c r="E17" s="56">
        <v>0</v>
      </c>
      <c r="F17" s="56">
        <v>0</v>
      </c>
      <c r="G17" s="56">
        <v>0</v>
      </c>
      <c r="H17" s="56">
        <v>0</v>
      </c>
      <c r="I17" s="56">
        <v>0</v>
      </c>
      <c r="J17" s="56">
        <v>0</v>
      </c>
      <c r="K17" s="56">
        <v>0</v>
      </c>
      <c r="L17" s="56">
        <v>0</v>
      </c>
      <c r="M17" s="56">
        <v>0</v>
      </c>
      <c r="N17" s="56">
        <v>0</v>
      </c>
      <c r="O17" s="56">
        <v>0</v>
      </c>
      <c r="P17" s="56">
        <v>0</v>
      </c>
      <c r="Q17" s="56">
        <v>0</v>
      </c>
      <c r="R17" s="56">
        <v>0</v>
      </c>
      <c r="S17" s="56">
        <v>0</v>
      </c>
      <c r="T17" s="56">
        <v>0</v>
      </c>
      <c r="U17" s="56">
        <v>0</v>
      </c>
      <c r="V17" s="56">
        <v>0</v>
      </c>
      <c r="W17" s="56">
        <v>0</v>
      </c>
      <c r="X17" s="57">
        <v>0</v>
      </c>
    </row>
    <row r="18" spans="1:24" s="58" customFormat="1" ht="22.5" customHeight="1">
      <c r="A18" s="38">
        <v>7</v>
      </c>
      <c r="B18" s="39"/>
      <c r="C18" s="59" t="s">
        <v>15</v>
      </c>
      <c r="D18" s="41"/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6">
        <v>0</v>
      </c>
      <c r="T18" s="56">
        <v>0</v>
      </c>
      <c r="U18" s="56">
        <v>0</v>
      </c>
      <c r="V18" s="56">
        <v>0</v>
      </c>
      <c r="W18" s="56">
        <v>0</v>
      </c>
      <c r="X18" s="57">
        <v>0</v>
      </c>
    </row>
    <row r="19" spans="1:24" s="58" customFormat="1" ht="22.5" customHeight="1">
      <c r="A19" s="38">
        <v>8</v>
      </c>
      <c r="B19" s="39"/>
      <c r="C19" s="59" t="s">
        <v>16</v>
      </c>
      <c r="D19" s="41"/>
      <c r="E19" s="56">
        <v>0</v>
      </c>
      <c r="F19" s="56">
        <v>0</v>
      </c>
      <c r="G19" s="56">
        <v>0</v>
      </c>
      <c r="H19" s="56">
        <v>0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0</v>
      </c>
      <c r="P19" s="56">
        <v>0</v>
      </c>
      <c r="Q19" s="56">
        <v>0</v>
      </c>
      <c r="R19" s="56">
        <v>0</v>
      </c>
      <c r="S19" s="56">
        <v>0</v>
      </c>
      <c r="T19" s="56">
        <v>0</v>
      </c>
      <c r="U19" s="56">
        <v>0</v>
      </c>
      <c r="V19" s="56">
        <v>0</v>
      </c>
      <c r="W19" s="56">
        <v>0</v>
      </c>
      <c r="X19" s="57">
        <v>0</v>
      </c>
    </row>
    <row r="20" spans="1:24" s="58" customFormat="1" ht="22.5" customHeight="1">
      <c r="A20" s="38">
        <v>9</v>
      </c>
      <c r="B20" s="39"/>
      <c r="C20" s="59" t="s">
        <v>17</v>
      </c>
      <c r="D20" s="41"/>
      <c r="E20" s="56">
        <v>0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56">
        <v>0</v>
      </c>
      <c r="P20" s="56">
        <v>0</v>
      </c>
      <c r="Q20" s="56">
        <v>0</v>
      </c>
      <c r="R20" s="56">
        <v>0</v>
      </c>
      <c r="S20" s="56">
        <v>0</v>
      </c>
      <c r="T20" s="56">
        <v>0</v>
      </c>
      <c r="U20" s="56">
        <v>0</v>
      </c>
      <c r="V20" s="56">
        <v>0</v>
      </c>
      <c r="W20" s="56">
        <v>0</v>
      </c>
      <c r="X20" s="57">
        <v>0</v>
      </c>
    </row>
    <row r="21" spans="1:24" s="60" customFormat="1" ht="22.5" customHeight="1">
      <c r="A21" s="38">
        <v>10</v>
      </c>
      <c r="B21" s="39"/>
      <c r="C21" s="59" t="s">
        <v>18</v>
      </c>
      <c r="D21" s="41"/>
      <c r="E21" s="56">
        <v>0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0</v>
      </c>
      <c r="R21" s="56">
        <v>0</v>
      </c>
      <c r="S21" s="56">
        <v>0</v>
      </c>
      <c r="T21" s="56">
        <v>0</v>
      </c>
      <c r="U21" s="56">
        <v>0</v>
      </c>
      <c r="V21" s="56">
        <v>0</v>
      </c>
      <c r="W21" s="56">
        <v>0</v>
      </c>
      <c r="X21" s="57">
        <v>0</v>
      </c>
    </row>
    <row r="22" spans="1:24" s="58" customFormat="1" ht="22.5" customHeight="1">
      <c r="A22" s="38">
        <v>11</v>
      </c>
      <c r="B22" s="39"/>
      <c r="C22" s="59" t="s">
        <v>19</v>
      </c>
      <c r="D22" s="41"/>
      <c r="E22" s="56">
        <v>0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56">
        <v>0</v>
      </c>
      <c r="T22" s="56">
        <v>0</v>
      </c>
      <c r="U22" s="56">
        <v>0</v>
      </c>
      <c r="V22" s="56">
        <v>0</v>
      </c>
      <c r="W22" s="56">
        <v>0</v>
      </c>
      <c r="X22" s="57">
        <v>0</v>
      </c>
    </row>
    <row r="23" spans="1:24" s="58" customFormat="1" ht="22.5" customHeight="1">
      <c r="A23" s="38">
        <v>12</v>
      </c>
      <c r="B23" s="39"/>
      <c r="C23" s="59" t="s">
        <v>20</v>
      </c>
      <c r="D23" s="41"/>
      <c r="E23" s="56">
        <v>0</v>
      </c>
      <c r="F23" s="56">
        <v>0</v>
      </c>
      <c r="G23" s="56">
        <v>0</v>
      </c>
      <c r="H23" s="56">
        <v>0</v>
      </c>
      <c r="I23" s="56">
        <v>690</v>
      </c>
      <c r="J23" s="56">
        <v>690</v>
      </c>
      <c r="K23" s="56">
        <v>0</v>
      </c>
      <c r="L23" s="56">
        <v>0</v>
      </c>
      <c r="M23" s="56">
        <v>0</v>
      </c>
      <c r="N23" s="56">
        <v>690</v>
      </c>
      <c r="O23" s="56">
        <v>0</v>
      </c>
      <c r="P23" s="56">
        <v>690</v>
      </c>
      <c r="Q23" s="56">
        <v>0</v>
      </c>
      <c r="R23" s="56">
        <v>0</v>
      </c>
      <c r="S23" s="56">
        <v>0</v>
      </c>
      <c r="T23" s="56">
        <v>690</v>
      </c>
      <c r="U23" s="56">
        <v>0</v>
      </c>
      <c r="V23" s="56">
        <v>0</v>
      </c>
      <c r="W23" s="56">
        <v>0</v>
      </c>
      <c r="X23" s="57">
        <v>0</v>
      </c>
    </row>
    <row r="24" spans="1:24" s="58" customFormat="1" ht="22.5" customHeight="1">
      <c r="A24" s="38">
        <v>13</v>
      </c>
      <c r="B24" s="39"/>
      <c r="C24" s="59" t="s">
        <v>21</v>
      </c>
      <c r="D24" s="41"/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6">
        <v>0</v>
      </c>
      <c r="P24" s="56">
        <v>0</v>
      </c>
      <c r="Q24" s="56">
        <v>0</v>
      </c>
      <c r="R24" s="56">
        <v>0</v>
      </c>
      <c r="S24" s="56">
        <v>0</v>
      </c>
      <c r="T24" s="56">
        <v>0</v>
      </c>
      <c r="U24" s="56">
        <v>0</v>
      </c>
      <c r="V24" s="56">
        <v>0</v>
      </c>
      <c r="W24" s="56">
        <v>0</v>
      </c>
      <c r="X24" s="57">
        <v>0</v>
      </c>
    </row>
    <row r="25" spans="1:24" s="58" customFormat="1" ht="11.25" customHeight="1">
      <c r="A25" s="38"/>
      <c r="B25" s="39"/>
      <c r="C25" s="59"/>
      <c r="D25" s="41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7"/>
    </row>
    <row r="26" spans="1:24" s="58" customFormat="1" ht="22.5" customHeight="1">
      <c r="A26" s="53" t="s">
        <v>8</v>
      </c>
      <c r="B26" s="54"/>
      <c r="C26" s="54"/>
      <c r="D26" s="55"/>
      <c r="E26" s="56">
        <f>SUM(E12:E24)</f>
        <v>11677</v>
      </c>
      <c r="F26" s="56">
        <f aca="true" t="shared" si="1" ref="F26:X26">SUM(F12:F24)</f>
        <v>0</v>
      </c>
      <c r="G26" s="56">
        <f t="shared" si="1"/>
        <v>32</v>
      </c>
      <c r="H26" s="56">
        <f t="shared" si="1"/>
        <v>5847</v>
      </c>
      <c r="I26" s="56">
        <f t="shared" si="1"/>
        <v>690</v>
      </c>
      <c r="J26" s="56">
        <f t="shared" si="1"/>
        <v>690</v>
      </c>
      <c r="K26" s="56">
        <f t="shared" si="1"/>
        <v>0</v>
      </c>
      <c r="L26" s="56">
        <f t="shared" si="1"/>
        <v>0</v>
      </c>
      <c r="M26" s="56">
        <f t="shared" si="1"/>
        <v>2</v>
      </c>
      <c r="N26" s="56">
        <f t="shared" si="1"/>
        <v>18248</v>
      </c>
      <c r="O26" s="56">
        <f t="shared" si="1"/>
        <v>3115</v>
      </c>
      <c r="P26" s="56">
        <f t="shared" si="1"/>
        <v>7558</v>
      </c>
      <c r="Q26" s="56">
        <f t="shared" si="1"/>
        <v>32</v>
      </c>
      <c r="R26" s="56">
        <f t="shared" si="1"/>
        <v>0</v>
      </c>
      <c r="S26" s="56">
        <f t="shared" si="1"/>
        <v>0</v>
      </c>
      <c r="T26" s="56">
        <f t="shared" si="1"/>
        <v>10705</v>
      </c>
      <c r="U26" s="56">
        <f t="shared" si="1"/>
        <v>0</v>
      </c>
      <c r="V26" s="56">
        <f t="shared" si="1"/>
        <v>0</v>
      </c>
      <c r="W26" s="56">
        <f t="shared" si="1"/>
        <v>0</v>
      </c>
      <c r="X26" s="57">
        <f t="shared" si="1"/>
        <v>7543</v>
      </c>
    </row>
    <row r="27" spans="1:24" s="58" customFormat="1" ht="11.25" customHeight="1">
      <c r="A27" s="53"/>
      <c r="B27" s="54"/>
      <c r="C27" s="54"/>
      <c r="D27" s="55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7"/>
    </row>
    <row r="28" spans="1:24" s="58" customFormat="1" ht="22.5" customHeight="1">
      <c r="A28" s="38">
        <v>1</v>
      </c>
      <c r="B28" s="39"/>
      <c r="C28" s="59" t="s">
        <v>22</v>
      </c>
      <c r="D28" s="41"/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  <c r="P28" s="56">
        <v>0</v>
      </c>
      <c r="Q28" s="56">
        <v>0</v>
      </c>
      <c r="R28" s="56">
        <v>0</v>
      </c>
      <c r="S28" s="56">
        <v>0</v>
      </c>
      <c r="T28" s="56">
        <v>0</v>
      </c>
      <c r="U28" s="56">
        <v>0</v>
      </c>
      <c r="V28" s="56">
        <v>0</v>
      </c>
      <c r="W28" s="56">
        <v>0</v>
      </c>
      <c r="X28" s="57">
        <v>0</v>
      </c>
    </row>
    <row r="29" spans="1:24" s="58" customFormat="1" ht="22.5" customHeight="1">
      <c r="A29" s="38">
        <v>2</v>
      </c>
      <c r="B29" s="39"/>
      <c r="C29" s="59" t="s">
        <v>23</v>
      </c>
      <c r="D29" s="41"/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0</v>
      </c>
      <c r="P29" s="56">
        <v>0</v>
      </c>
      <c r="Q29" s="56">
        <v>0</v>
      </c>
      <c r="R29" s="56">
        <v>0</v>
      </c>
      <c r="S29" s="56">
        <v>0</v>
      </c>
      <c r="T29" s="56">
        <v>0</v>
      </c>
      <c r="U29" s="56">
        <v>0</v>
      </c>
      <c r="V29" s="56">
        <v>0</v>
      </c>
      <c r="W29" s="56">
        <v>0</v>
      </c>
      <c r="X29" s="57">
        <v>0</v>
      </c>
    </row>
    <row r="30" spans="1:24" s="58" customFormat="1" ht="22.5" customHeight="1">
      <c r="A30" s="38">
        <v>3</v>
      </c>
      <c r="B30" s="39"/>
      <c r="C30" s="59" t="s">
        <v>24</v>
      </c>
      <c r="D30" s="41"/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0</v>
      </c>
      <c r="P30" s="56">
        <v>0</v>
      </c>
      <c r="Q30" s="56">
        <v>0</v>
      </c>
      <c r="R30" s="56">
        <v>0</v>
      </c>
      <c r="S30" s="56">
        <v>0</v>
      </c>
      <c r="T30" s="56">
        <v>0</v>
      </c>
      <c r="U30" s="56">
        <v>0</v>
      </c>
      <c r="V30" s="56">
        <v>0</v>
      </c>
      <c r="W30" s="56">
        <v>0</v>
      </c>
      <c r="X30" s="57">
        <v>0</v>
      </c>
    </row>
    <row r="31" spans="1:24" s="58" customFormat="1" ht="22.5" customHeight="1">
      <c r="A31" s="38">
        <v>4</v>
      </c>
      <c r="B31" s="39"/>
      <c r="C31" s="59" t="s">
        <v>0</v>
      </c>
      <c r="D31" s="41"/>
      <c r="E31" s="56">
        <v>0</v>
      </c>
      <c r="F31" s="56">
        <v>0</v>
      </c>
      <c r="G31" s="56">
        <v>0</v>
      </c>
      <c r="H31" s="56">
        <v>0</v>
      </c>
      <c r="I31" s="56">
        <v>0</v>
      </c>
      <c r="J31" s="56">
        <v>0</v>
      </c>
      <c r="K31" s="56">
        <v>0</v>
      </c>
      <c r="L31" s="56">
        <v>0</v>
      </c>
      <c r="M31" s="56">
        <v>0</v>
      </c>
      <c r="N31" s="56">
        <v>0</v>
      </c>
      <c r="O31" s="56">
        <v>0</v>
      </c>
      <c r="P31" s="56">
        <v>0</v>
      </c>
      <c r="Q31" s="56">
        <v>0</v>
      </c>
      <c r="R31" s="56">
        <v>0</v>
      </c>
      <c r="S31" s="56">
        <v>0</v>
      </c>
      <c r="T31" s="56">
        <v>0</v>
      </c>
      <c r="U31" s="56">
        <v>0</v>
      </c>
      <c r="V31" s="56">
        <v>0</v>
      </c>
      <c r="W31" s="56">
        <v>0</v>
      </c>
      <c r="X31" s="57">
        <v>0</v>
      </c>
    </row>
    <row r="32" spans="1:24" s="60" customFormat="1" ht="22.5" customHeight="1">
      <c r="A32" s="38">
        <v>5</v>
      </c>
      <c r="B32" s="39"/>
      <c r="C32" s="59" t="s">
        <v>25</v>
      </c>
      <c r="D32" s="41"/>
      <c r="E32" s="56">
        <v>0</v>
      </c>
      <c r="F32" s="56">
        <v>0</v>
      </c>
      <c r="G32" s="56">
        <v>0</v>
      </c>
      <c r="H32" s="56">
        <v>0</v>
      </c>
      <c r="I32" s="56">
        <v>0</v>
      </c>
      <c r="J32" s="56">
        <v>0</v>
      </c>
      <c r="K32" s="56">
        <v>0</v>
      </c>
      <c r="L32" s="56">
        <v>0</v>
      </c>
      <c r="M32" s="56">
        <v>0</v>
      </c>
      <c r="N32" s="56">
        <v>0</v>
      </c>
      <c r="O32" s="56">
        <v>0</v>
      </c>
      <c r="P32" s="56">
        <v>0</v>
      </c>
      <c r="Q32" s="56">
        <v>0</v>
      </c>
      <c r="R32" s="56">
        <v>0</v>
      </c>
      <c r="S32" s="56">
        <v>0</v>
      </c>
      <c r="T32" s="56">
        <v>0</v>
      </c>
      <c r="U32" s="56">
        <v>0</v>
      </c>
      <c r="V32" s="56">
        <v>0</v>
      </c>
      <c r="W32" s="56">
        <v>0</v>
      </c>
      <c r="X32" s="57">
        <v>0</v>
      </c>
    </row>
    <row r="33" spans="1:24" s="58" customFormat="1" ht="22.5" customHeight="1">
      <c r="A33" s="38">
        <v>6</v>
      </c>
      <c r="B33" s="39"/>
      <c r="C33" s="59" t="s">
        <v>26</v>
      </c>
      <c r="D33" s="41"/>
      <c r="E33" s="56">
        <v>0</v>
      </c>
      <c r="F33" s="56">
        <v>0</v>
      </c>
      <c r="G33" s="56">
        <v>0</v>
      </c>
      <c r="H33" s="56">
        <v>0</v>
      </c>
      <c r="I33" s="56">
        <v>0</v>
      </c>
      <c r="J33" s="56">
        <v>0</v>
      </c>
      <c r="K33" s="56">
        <v>0</v>
      </c>
      <c r="L33" s="56">
        <v>0</v>
      </c>
      <c r="M33" s="56">
        <v>0</v>
      </c>
      <c r="N33" s="56">
        <v>0</v>
      </c>
      <c r="O33" s="56">
        <v>0</v>
      </c>
      <c r="P33" s="56">
        <v>0</v>
      </c>
      <c r="Q33" s="56">
        <v>0</v>
      </c>
      <c r="R33" s="56">
        <v>0</v>
      </c>
      <c r="S33" s="56">
        <v>0</v>
      </c>
      <c r="T33" s="56">
        <v>0</v>
      </c>
      <c r="U33" s="56">
        <v>0</v>
      </c>
      <c r="V33" s="56">
        <v>0</v>
      </c>
      <c r="W33" s="56">
        <v>0</v>
      </c>
      <c r="X33" s="57">
        <v>0</v>
      </c>
    </row>
    <row r="34" spans="1:24" s="58" customFormat="1" ht="11.25" customHeight="1">
      <c r="A34" s="38"/>
      <c r="B34" s="39"/>
      <c r="C34" s="59"/>
      <c r="D34" s="41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7"/>
    </row>
    <row r="35" spans="1:24" s="58" customFormat="1" ht="22.5" customHeight="1">
      <c r="A35" s="53" t="s">
        <v>27</v>
      </c>
      <c r="B35" s="54"/>
      <c r="C35" s="54"/>
      <c r="D35" s="55"/>
      <c r="E35" s="56">
        <f aca="true" t="shared" si="2" ref="E35:X35">SUM(E28:E33)</f>
        <v>0</v>
      </c>
      <c r="F35" s="56">
        <f t="shared" si="2"/>
        <v>0</v>
      </c>
      <c r="G35" s="56">
        <f t="shared" si="2"/>
        <v>0</v>
      </c>
      <c r="H35" s="56">
        <f t="shared" si="2"/>
        <v>0</v>
      </c>
      <c r="I35" s="56">
        <f t="shared" si="2"/>
        <v>0</v>
      </c>
      <c r="J35" s="56">
        <f t="shared" si="2"/>
        <v>0</v>
      </c>
      <c r="K35" s="56">
        <f t="shared" si="2"/>
        <v>0</v>
      </c>
      <c r="L35" s="56">
        <f t="shared" si="2"/>
        <v>0</v>
      </c>
      <c r="M35" s="56">
        <f t="shared" si="2"/>
        <v>0</v>
      </c>
      <c r="N35" s="56">
        <f t="shared" si="2"/>
        <v>0</v>
      </c>
      <c r="O35" s="56">
        <f t="shared" si="2"/>
        <v>0</v>
      </c>
      <c r="P35" s="56">
        <f t="shared" si="2"/>
        <v>0</v>
      </c>
      <c r="Q35" s="56">
        <f t="shared" si="2"/>
        <v>0</v>
      </c>
      <c r="R35" s="56">
        <f t="shared" si="2"/>
        <v>0</v>
      </c>
      <c r="S35" s="56">
        <f t="shared" si="2"/>
        <v>0</v>
      </c>
      <c r="T35" s="56">
        <f t="shared" si="2"/>
        <v>0</v>
      </c>
      <c r="U35" s="56">
        <f t="shared" si="2"/>
        <v>0</v>
      </c>
      <c r="V35" s="56">
        <f t="shared" si="2"/>
        <v>0</v>
      </c>
      <c r="W35" s="56">
        <f t="shared" si="2"/>
        <v>0</v>
      </c>
      <c r="X35" s="57">
        <f t="shared" si="2"/>
        <v>0</v>
      </c>
    </row>
    <row r="36" spans="1:24" s="58" customFormat="1" ht="11.25" customHeight="1" thickBot="1">
      <c r="A36" s="61"/>
      <c r="B36" s="62"/>
      <c r="C36" s="62"/>
      <c r="D36" s="63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5"/>
    </row>
    <row r="37" spans="1:24" ht="17.25" customHeight="1">
      <c r="A37" s="2"/>
      <c r="B37" s="2"/>
      <c r="C37" s="2" t="s">
        <v>29</v>
      </c>
      <c r="D37" s="2"/>
      <c r="E37" s="2">
        <v>57</v>
      </c>
      <c r="F37" s="2">
        <v>57</v>
      </c>
      <c r="G37" s="2">
        <v>57</v>
      </c>
      <c r="H37" s="2">
        <v>57</v>
      </c>
      <c r="I37" s="2">
        <v>57</v>
      </c>
      <c r="J37" s="2">
        <v>57</v>
      </c>
      <c r="K37" s="2">
        <v>57</v>
      </c>
      <c r="L37" s="2">
        <v>57</v>
      </c>
      <c r="M37" s="2">
        <v>57</v>
      </c>
      <c r="N37" s="2">
        <v>57</v>
      </c>
      <c r="O37" s="2">
        <v>57</v>
      </c>
      <c r="P37" s="2">
        <v>57</v>
      </c>
      <c r="Q37" s="2">
        <v>57</v>
      </c>
      <c r="R37" s="2">
        <v>57</v>
      </c>
      <c r="S37" s="2">
        <v>57</v>
      </c>
      <c r="T37" s="2">
        <v>57</v>
      </c>
      <c r="U37" s="2">
        <v>57</v>
      </c>
      <c r="V37" s="2">
        <v>57</v>
      </c>
      <c r="W37" s="2">
        <v>57</v>
      </c>
      <c r="X37" s="2">
        <v>57</v>
      </c>
    </row>
    <row r="38" spans="1:24" ht="17.25" customHeight="1">
      <c r="A38" s="2"/>
      <c r="B38" s="2"/>
      <c r="C38" s="2" t="s">
        <v>30</v>
      </c>
      <c r="D38" s="2"/>
      <c r="E38" s="2">
        <v>1</v>
      </c>
      <c r="F38" s="2">
        <v>1</v>
      </c>
      <c r="G38" s="2">
        <v>1</v>
      </c>
      <c r="H38" s="2">
        <v>1</v>
      </c>
      <c r="I38" s="2">
        <v>1</v>
      </c>
      <c r="J38" s="2">
        <v>1</v>
      </c>
      <c r="K38" s="2">
        <v>1</v>
      </c>
      <c r="L38" s="2">
        <v>1</v>
      </c>
      <c r="M38" s="2">
        <v>1</v>
      </c>
      <c r="N38" s="2">
        <v>1</v>
      </c>
      <c r="O38" s="2">
        <v>1</v>
      </c>
      <c r="P38" s="2">
        <v>1</v>
      </c>
      <c r="Q38" s="2">
        <v>1</v>
      </c>
      <c r="R38" s="2">
        <v>1</v>
      </c>
      <c r="S38" s="2">
        <v>1</v>
      </c>
      <c r="T38" s="2">
        <v>1</v>
      </c>
      <c r="U38" s="2">
        <v>1</v>
      </c>
      <c r="V38" s="2">
        <v>1</v>
      </c>
      <c r="W38" s="2">
        <v>1</v>
      </c>
      <c r="X38" s="2">
        <v>1</v>
      </c>
    </row>
    <row r="39" spans="1:24" ht="17.25" customHeight="1">
      <c r="A39" s="2"/>
      <c r="B39" s="2"/>
      <c r="C39" s="2" t="s">
        <v>31</v>
      </c>
      <c r="D39" s="2"/>
      <c r="E39" s="2">
        <v>1</v>
      </c>
      <c r="F39" s="2">
        <v>2</v>
      </c>
      <c r="G39" s="2">
        <v>5</v>
      </c>
      <c r="H39" s="2">
        <v>6</v>
      </c>
      <c r="I39" s="2">
        <v>7</v>
      </c>
      <c r="J39" s="2">
        <v>8</v>
      </c>
      <c r="K39" s="2">
        <v>26</v>
      </c>
      <c r="L39" s="2">
        <v>27</v>
      </c>
      <c r="M39" s="2">
        <v>10</v>
      </c>
      <c r="N39" s="2">
        <v>11</v>
      </c>
      <c r="O39" s="2">
        <v>12</v>
      </c>
      <c r="P39" s="2">
        <v>16</v>
      </c>
      <c r="Q39" s="2">
        <v>17</v>
      </c>
      <c r="R39" s="2">
        <v>18</v>
      </c>
      <c r="S39" s="2">
        <v>20</v>
      </c>
      <c r="T39" s="2">
        <v>21</v>
      </c>
      <c r="U39" s="2">
        <v>22</v>
      </c>
      <c r="V39" s="2">
        <v>23</v>
      </c>
      <c r="W39" s="2">
        <v>24</v>
      </c>
      <c r="X39" s="2">
        <v>25</v>
      </c>
    </row>
    <row r="40" ht="22.5" customHeight="1"/>
  </sheetData>
  <sheetProtection/>
  <mergeCells count="3">
    <mergeCell ref="U4:X4"/>
    <mergeCell ref="O4:T4"/>
    <mergeCell ref="E4:N4"/>
  </mergeCells>
  <printOptions horizontalCentered="1"/>
  <pageMargins left="0.7874015748031497" right="0.3937007874015748" top="0.7874015748031497" bottom="0.7874015748031497" header="0.5118110236220472" footer="0.5118110236220472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大井健雄</dc:creator>
  <cp:keywords/>
  <dc:description/>
  <cp:lastModifiedBy> </cp:lastModifiedBy>
  <cp:lastPrinted>2015-03-11T07:04:13Z</cp:lastPrinted>
  <dcterms:created xsi:type="dcterms:W3CDTF">2004-01-11T02:00:31Z</dcterms:created>
  <dcterms:modified xsi:type="dcterms:W3CDTF">2015-03-11T07:04:20Z</dcterms:modified>
  <cp:category/>
  <cp:version/>
  <cp:contentType/>
  <cp:contentStatus/>
</cp:coreProperties>
</file>