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65521" windowWidth="8400" windowHeight="9855" activeTab="0"/>
  </bookViews>
  <sheets>
    <sheet name="290401 決算収支の状況" sheetId="1" r:id="rId1"/>
  </sheets>
  <definedNames>
    <definedName name="_xlnm.Print_Area" localSheetId="0">'290401 決算収支の状況'!$A$1:$L$21</definedName>
  </definedNames>
  <calcPr fullCalcOnLoad="1"/>
</workbook>
</file>

<file path=xl/sharedStrings.xml><?xml version="1.0" encoding="utf-8"?>
<sst xmlns="http://schemas.openxmlformats.org/spreadsheetml/2006/main" count="32" uniqueCount="32">
  <si>
    <t>玖珂地方老人福祉施設組合</t>
  </si>
  <si>
    <t>玖西環境衛生組合</t>
  </si>
  <si>
    <t>周東環境衛生組合</t>
  </si>
  <si>
    <t>周南地区衛生施設組合</t>
  </si>
  <si>
    <t>柳井地区広域消防組合</t>
  </si>
  <si>
    <t>光地区消防組合</t>
  </si>
  <si>
    <t>岩国地区消防組合</t>
  </si>
  <si>
    <t>周陽環境整備組合</t>
  </si>
  <si>
    <t>周南東部環境施設組合</t>
  </si>
  <si>
    <t>団　　　　体　　　　名</t>
  </si>
  <si>
    <t>歳入総額</t>
  </si>
  <si>
    <t>歳出総額</t>
  </si>
  <si>
    <t>歳入歳出差引</t>
  </si>
  <si>
    <t>実質収支</t>
  </si>
  <si>
    <t>単年度収支</t>
  </si>
  <si>
    <t>積立金</t>
  </si>
  <si>
    <t>実質収支</t>
  </si>
  <si>
    <t>支比率</t>
  </si>
  <si>
    <t>周南地区福祉施設組合</t>
  </si>
  <si>
    <t>熊南総合事務組合</t>
  </si>
  <si>
    <t>山口県市町総合事務組合</t>
  </si>
  <si>
    <t>山口県後期高齢者医療広域連合</t>
  </si>
  <si>
    <t>宇部・山陽小野田消防組合</t>
  </si>
  <si>
    <t>（単位 千円）</t>
  </si>
  <si>
    <t>繰上償還金</t>
  </si>
  <si>
    <t>翌年度に繰り
越すべき財源</t>
  </si>
  <si>
    <t>番
号</t>
  </si>
  <si>
    <t>萩・長門清掃一部事務組合</t>
  </si>
  <si>
    <t>合　　　　　計</t>
  </si>
  <si>
    <t>積立金
取崩し額</t>
  </si>
  <si>
    <t>実質単年度
収支</t>
  </si>
  <si>
    <t>第４－１表　令和元年度決算収支の状況（２表関係）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</si>
</sst>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_(* #,##0_);_(* &quot;▲&quot;#,##0\ ;_(* &quot;-&quot;_);_(@_)"/>
  </numFmts>
  <fonts count="47">
    <font>
      <sz val="11"/>
      <name val="ＭＳ Ｐ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8"/>
      <color indexed="8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13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16" xfId="0" applyFont="1" applyFill="1" applyBorder="1" applyAlignment="1">
      <alignment horizontal="distributed" vertical="center"/>
    </xf>
    <xf numFmtId="0" fontId="11" fillId="0" borderId="17" xfId="0" applyFont="1" applyBorder="1" applyAlignment="1">
      <alignment vertical="center"/>
    </xf>
    <xf numFmtId="0" fontId="12" fillId="0" borderId="13" xfId="0" applyFont="1" applyFill="1" applyBorder="1" applyAlignment="1">
      <alignment horizontal="distributed" vertical="center"/>
    </xf>
    <xf numFmtId="0" fontId="11" fillId="0" borderId="18" xfId="0" applyFont="1" applyBorder="1" applyAlignment="1">
      <alignment vertical="center"/>
    </xf>
    <xf numFmtId="0" fontId="12" fillId="0" borderId="19" xfId="0" applyFont="1" applyFill="1" applyBorder="1" applyAlignment="1">
      <alignment horizontal="distributed" vertical="center"/>
    </xf>
    <xf numFmtId="176" fontId="1" fillId="0" borderId="16" xfId="0" applyNumberFormat="1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vertical="center"/>
    </xf>
    <xf numFmtId="176" fontId="4" fillId="0" borderId="2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177" fontId="1" fillId="0" borderId="16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vertical="center"/>
    </xf>
    <xf numFmtId="177" fontId="1" fillId="0" borderId="13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1" fillId="0" borderId="22" xfId="0" applyNumberFormat="1" applyFont="1" applyFill="1" applyBorder="1" applyAlignment="1">
      <alignment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0" fontId="12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1" xfId="0" applyFont="1" applyBorder="1" applyAlignment="1">
      <alignment horizontal="distributed" vertical="center" wrapText="1"/>
    </xf>
    <xf numFmtId="0" fontId="10" fillId="0" borderId="13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8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1"/>
  <sheetViews>
    <sheetView tabSelected="1" view="pageBreakPreview" zoomScale="70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31" sqref="E31"/>
    </sheetView>
  </sheetViews>
  <sheetFormatPr defaultColWidth="10.625" defaultRowHeight="21.75" customHeight="1"/>
  <cols>
    <col min="1" max="1" width="3.75390625" style="6" customWidth="1"/>
    <col min="2" max="2" width="32.50390625" style="6" customWidth="1"/>
    <col min="3" max="12" width="15.00390625" style="6" customWidth="1"/>
    <col min="13" max="13" width="0" style="6" hidden="1" customWidth="1"/>
    <col min="14" max="16384" width="10.625" style="6" customWidth="1"/>
  </cols>
  <sheetData>
    <row r="1" spans="1:13" s="2" customFormat="1" ht="21.75" customHeight="1">
      <c r="A1" s="39" t="s">
        <v>31</v>
      </c>
      <c r="B1" s="40"/>
      <c r="C1" s="41"/>
      <c r="D1" s="41"/>
      <c r="E1" s="41"/>
      <c r="F1" s="41"/>
      <c r="G1" s="41"/>
      <c r="H1" s="1"/>
      <c r="I1" s="1"/>
      <c r="J1" s="1"/>
      <c r="K1" s="1"/>
      <c r="L1" s="1"/>
      <c r="M1" s="1"/>
    </row>
    <row r="2" spans="1:13" s="4" customFormat="1" ht="21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7" t="s">
        <v>23</v>
      </c>
      <c r="M2" s="5"/>
    </row>
    <row r="3" spans="1:13" s="11" customFormat="1" ht="26.25" customHeight="1">
      <c r="A3" s="45" t="s">
        <v>26</v>
      </c>
      <c r="B3" s="48" t="s">
        <v>9</v>
      </c>
      <c r="C3" s="8"/>
      <c r="D3" s="8"/>
      <c r="E3" s="8"/>
      <c r="F3" s="42" t="s">
        <v>25</v>
      </c>
      <c r="G3" s="8"/>
      <c r="H3" s="8"/>
      <c r="I3" s="8"/>
      <c r="J3" s="8"/>
      <c r="K3" s="8"/>
      <c r="L3" s="9"/>
      <c r="M3" s="10"/>
    </row>
    <row r="4" spans="1:13" s="11" customFormat="1" ht="26.25" customHeight="1">
      <c r="A4" s="46"/>
      <c r="B4" s="43"/>
      <c r="C4" s="12" t="s">
        <v>10</v>
      </c>
      <c r="D4" s="12" t="s">
        <v>11</v>
      </c>
      <c r="E4" s="12" t="s">
        <v>12</v>
      </c>
      <c r="F4" s="43"/>
      <c r="G4" s="12" t="s">
        <v>13</v>
      </c>
      <c r="H4" s="12" t="s">
        <v>14</v>
      </c>
      <c r="I4" s="12" t="s">
        <v>15</v>
      </c>
      <c r="J4" s="12" t="s">
        <v>24</v>
      </c>
      <c r="K4" s="13" t="s">
        <v>29</v>
      </c>
      <c r="L4" s="14" t="s">
        <v>30</v>
      </c>
      <c r="M4" s="15" t="s">
        <v>16</v>
      </c>
    </row>
    <row r="5" spans="1:13" s="11" customFormat="1" ht="26.25" customHeight="1">
      <c r="A5" s="47"/>
      <c r="B5" s="44"/>
      <c r="C5" s="12"/>
      <c r="D5" s="12"/>
      <c r="E5" s="12"/>
      <c r="F5" s="44"/>
      <c r="G5" s="12"/>
      <c r="H5" s="12"/>
      <c r="I5" s="12"/>
      <c r="J5" s="12"/>
      <c r="K5" s="12"/>
      <c r="L5" s="16"/>
      <c r="M5" s="10" t="s">
        <v>17</v>
      </c>
    </row>
    <row r="6" spans="1:12" s="17" customFormat="1" ht="30" customHeight="1">
      <c r="A6" s="18">
        <v>1</v>
      </c>
      <c r="B6" s="19" t="s">
        <v>18</v>
      </c>
      <c r="C6" s="24">
        <v>1375532</v>
      </c>
      <c r="D6" s="24">
        <v>1346135</v>
      </c>
      <c r="E6" s="24">
        <v>29397</v>
      </c>
      <c r="F6" s="24">
        <v>0</v>
      </c>
      <c r="G6" s="24">
        <v>29397</v>
      </c>
      <c r="H6" s="29">
        <v>-1081</v>
      </c>
      <c r="I6" s="29">
        <v>0</v>
      </c>
      <c r="J6" s="29">
        <v>0</v>
      </c>
      <c r="K6" s="29">
        <v>0</v>
      </c>
      <c r="L6" s="30">
        <v>-1081</v>
      </c>
    </row>
    <row r="7" spans="1:12" s="17" customFormat="1" ht="30" customHeight="1">
      <c r="A7" s="20">
        <v>2</v>
      </c>
      <c r="B7" s="21" t="s">
        <v>0</v>
      </c>
      <c r="C7" s="25">
        <v>480776</v>
      </c>
      <c r="D7" s="25">
        <v>472648</v>
      </c>
      <c r="E7" s="25">
        <v>8128</v>
      </c>
      <c r="F7" s="25">
        <v>0</v>
      </c>
      <c r="G7" s="25">
        <v>8128</v>
      </c>
      <c r="H7" s="31">
        <v>1183</v>
      </c>
      <c r="I7" s="31">
        <v>0</v>
      </c>
      <c r="J7" s="31">
        <v>0</v>
      </c>
      <c r="K7" s="31">
        <v>0</v>
      </c>
      <c r="L7" s="32">
        <v>1183</v>
      </c>
    </row>
    <row r="8" spans="1:12" s="17" customFormat="1" ht="30" customHeight="1">
      <c r="A8" s="20">
        <v>3</v>
      </c>
      <c r="B8" s="21" t="s">
        <v>1</v>
      </c>
      <c r="C8" s="25">
        <v>199410</v>
      </c>
      <c r="D8" s="25">
        <v>193137</v>
      </c>
      <c r="E8" s="25">
        <v>6273</v>
      </c>
      <c r="F8" s="25">
        <v>0</v>
      </c>
      <c r="G8" s="25">
        <v>6273</v>
      </c>
      <c r="H8" s="31">
        <v>966</v>
      </c>
      <c r="I8" s="31">
        <v>20008</v>
      </c>
      <c r="J8" s="31">
        <v>0</v>
      </c>
      <c r="K8" s="31">
        <v>0</v>
      </c>
      <c r="L8" s="32">
        <v>20974</v>
      </c>
    </row>
    <row r="9" spans="1:12" s="17" customFormat="1" ht="30" customHeight="1">
      <c r="A9" s="20">
        <v>4</v>
      </c>
      <c r="B9" s="21" t="s">
        <v>2</v>
      </c>
      <c r="C9" s="25">
        <v>803309</v>
      </c>
      <c r="D9" s="25">
        <v>797280</v>
      </c>
      <c r="E9" s="25">
        <v>6029</v>
      </c>
      <c r="F9" s="25">
        <v>0</v>
      </c>
      <c r="G9" s="25">
        <v>6029</v>
      </c>
      <c r="H9" s="31">
        <v>-2267</v>
      </c>
      <c r="I9" s="31">
        <v>4224</v>
      </c>
      <c r="J9" s="31">
        <v>0</v>
      </c>
      <c r="K9" s="31">
        <v>18000</v>
      </c>
      <c r="L9" s="32">
        <v>-16043</v>
      </c>
    </row>
    <row r="10" spans="1:12" s="17" customFormat="1" ht="30" customHeight="1">
      <c r="A10" s="20">
        <v>5</v>
      </c>
      <c r="B10" s="21" t="s">
        <v>19</v>
      </c>
      <c r="C10" s="25">
        <v>255190</v>
      </c>
      <c r="D10" s="25">
        <v>245679</v>
      </c>
      <c r="E10" s="25">
        <v>9511</v>
      </c>
      <c r="F10" s="25">
        <v>0</v>
      </c>
      <c r="G10" s="25">
        <v>9511</v>
      </c>
      <c r="H10" s="31">
        <v>-72</v>
      </c>
      <c r="I10" s="31">
        <v>0</v>
      </c>
      <c r="J10" s="31">
        <v>0</v>
      </c>
      <c r="K10" s="31">
        <v>0</v>
      </c>
      <c r="L10" s="32">
        <v>-72</v>
      </c>
    </row>
    <row r="11" spans="1:12" s="17" customFormat="1" ht="30" customHeight="1">
      <c r="A11" s="20">
        <v>6</v>
      </c>
      <c r="B11" s="21" t="s">
        <v>3</v>
      </c>
      <c r="C11" s="25">
        <v>2273025</v>
      </c>
      <c r="D11" s="25">
        <v>1964491</v>
      </c>
      <c r="E11" s="25">
        <v>308534</v>
      </c>
      <c r="F11" s="25">
        <v>0</v>
      </c>
      <c r="G11" s="25">
        <v>308534</v>
      </c>
      <c r="H11" s="31">
        <v>3350</v>
      </c>
      <c r="I11" s="31">
        <v>0</v>
      </c>
      <c r="J11" s="31">
        <v>0</v>
      </c>
      <c r="K11" s="31">
        <v>0</v>
      </c>
      <c r="L11" s="32">
        <v>3350</v>
      </c>
    </row>
    <row r="12" spans="1:12" s="17" customFormat="1" ht="30" customHeight="1">
      <c r="A12" s="20">
        <v>7</v>
      </c>
      <c r="B12" s="21" t="s">
        <v>4</v>
      </c>
      <c r="C12" s="25">
        <v>1364246</v>
      </c>
      <c r="D12" s="25">
        <v>1339559</v>
      </c>
      <c r="E12" s="25">
        <v>24687</v>
      </c>
      <c r="F12" s="25">
        <v>0</v>
      </c>
      <c r="G12" s="25">
        <v>24687</v>
      </c>
      <c r="H12" s="31">
        <v>-3989</v>
      </c>
      <c r="I12" s="31">
        <v>0</v>
      </c>
      <c r="J12" s="31">
        <v>0</v>
      </c>
      <c r="K12" s="31">
        <v>0</v>
      </c>
      <c r="L12" s="32">
        <v>-3989</v>
      </c>
    </row>
    <row r="13" spans="1:12" s="17" customFormat="1" ht="30" customHeight="1">
      <c r="A13" s="20">
        <v>8</v>
      </c>
      <c r="B13" s="21" t="s">
        <v>5</v>
      </c>
      <c r="C13" s="25">
        <v>1248436</v>
      </c>
      <c r="D13" s="25">
        <v>1214143</v>
      </c>
      <c r="E13" s="25">
        <v>34293</v>
      </c>
      <c r="F13" s="25">
        <v>0</v>
      </c>
      <c r="G13" s="25">
        <v>34293</v>
      </c>
      <c r="H13" s="31">
        <v>611</v>
      </c>
      <c r="I13" s="31">
        <v>0</v>
      </c>
      <c r="J13" s="31">
        <v>0</v>
      </c>
      <c r="K13" s="31">
        <v>0</v>
      </c>
      <c r="L13" s="32">
        <v>611</v>
      </c>
    </row>
    <row r="14" spans="1:12" s="17" customFormat="1" ht="30" customHeight="1">
      <c r="A14" s="20">
        <v>9</v>
      </c>
      <c r="B14" s="21" t="s">
        <v>6</v>
      </c>
      <c r="C14" s="25">
        <v>2895500</v>
      </c>
      <c r="D14" s="25">
        <v>2846714</v>
      </c>
      <c r="E14" s="25">
        <v>48786</v>
      </c>
      <c r="F14" s="25">
        <v>0</v>
      </c>
      <c r="G14" s="25">
        <v>48786</v>
      </c>
      <c r="H14" s="31">
        <v>20390</v>
      </c>
      <c r="I14" s="31">
        <v>16302</v>
      </c>
      <c r="J14" s="31">
        <v>0</v>
      </c>
      <c r="K14" s="31">
        <v>138840</v>
      </c>
      <c r="L14" s="32">
        <v>-102148</v>
      </c>
    </row>
    <row r="15" spans="1:12" s="17" customFormat="1" ht="30" customHeight="1">
      <c r="A15" s="20">
        <v>10</v>
      </c>
      <c r="B15" s="21" t="s">
        <v>7</v>
      </c>
      <c r="C15" s="25">
        <v>114367</v>
      </c>
      <c r="D15" s="25">
        <v>105983</v>
      </c>
      <c r="E15" s="25">
        <v>8384</v>
      </c>
      <c r="F15" s="25">
        <v>0</v>
      </c>
      <c r="G15" s="25">
        <v>8384</v>
      </c>
      <c r="H15" s="31">
        <v>1155</v>
      </c>
      <c r="I15" s="31">
        <v>0</v>
      </c>
      <c r="J15" s="31">
        <v>0</v>
      </c>
      <c r="K15" s="31">
        <v>0</v>
      </c>
      <c r="L15" s="32">
        <v>1155</v>
      </c>
    </row>
    <row r="16" spans="1:12" s="17" customFormat="1" ht="30" customHeight="1">
      <c r="A16" s="20">
        <v>11</v>
      </c>
      <c r="B16" s="21" t="s">
        <v>8</v>
      </c>
      <c r="C16" s="25">
        <v>756321</v>
      </c>
      <c r="D16" s="25">
        <v>735850</v>
      </c>
      <c r="E16" s="25">
        <v>20471</v>
      </c>
      <c r="F16" s="25">
        <v>0</v>
      </c>
      <c r="G16" s="25">
        <v>20471</v>
      </c>
      <c r="H16" s="31">
        <v>-4149</v>
      </c>
      <c r="I16" s="31">
        <v>0</v>
      </c>
      <c r="J16" s="31">
        <v>0</v>
      </c>
      <c r="K16" s="31">
        <v>0</v>
      </c>
      <c r="L16" s="32">
        <v>-4149</v>
      </c>
    </row>
    <row r="17" spans="1:12" s="17" customFormat="1" ht="30" customHeight="1">
      <c r="A17" s="20">
        <v>12</v>
      </c>
      <c r="B17" s="21" t="s">
        <v>20</v>
      </c>
      <c r="C17" s="25">
        <v>1507856</v>
      </c>
      <c r="D17" s="25">
        <v>1490403</v>
      </c>
      <c r="E17" s="25">
        <v>17453</v>
      </c>
      <c r="F17" s="25">
        <v>0</v>
      </c>
      <c r="G17" s="25">
        <v>17453</v>
      </c>
      <c r="H17" s="31">
        <v>6142</v>
      </c>
      <c r="I17" s="31">
        <v>0</v>
      </c>
      <c r="J17" s="31">
        <v>0</v>
      </c>
      <c r="K17" s="31">
        <v>4500</v>
      </c>
      <c r="L17" s="32">
        <v>1642</v>
      </c>
    </row>
    <row r="18" spans="1:12" s="17" customFormat="1" ht="30" customHeight="1">
      <c r="A18" s="20">
        <v>13</v>
      </c>
      <c r="B18" s="21" t="s">
        <v>21</v>
      </c>
      <c r="C18" s="25">
        <v>799126</v>
      </c>
      <c r="D18" s="25">
        <v>795604</v>
      </c>
      <c r="E18" s="25">
        <v>3522</v>
      </c>
      <c r="F18" s="25">
        <v>0</v>
      </c>
      <c r="G18" s="25">
        <v>3522</v>
      </c>
      <c r="H18" s="31">
        <v>-4</v>
      </c>
      <c r="I18" s="31">
        <v>1763</v>
      </c>
      <c r="J18" s="31">
        <v>0</v>
      </c>
      <c r="K18" s="31">
        <v>0</v>
      </c>
      <c r="L18" s="32">
        <v>1759</v>
      </c>
    </row>
    <row r="19" spans="1:12" s="17" customFormat="1" ht="30" customHeight="1">
      <c r="A19" s="20">
        <v>14</v>
      </c>
      <c r="B19" s="21" t="s">
        <v>27</v>
      </c>
      <c r="C19" s="25">
        <v>428845</v>
      </c>
      <c r="D19" s="25">
        <v>409455</v>
      </c>
      <c r="E19" s="25">
        <v>19390</v>
      </c>
      <c r="F19" s="25">
        <v>0</v>
      </c>
      <c r="G19" s="25">
        <v>19390</v>
      </c>
      <c r="H19" s="31">
        <v>-6463</v>
      </c>
      <c r="I19" s="31">
        <v>0</v>
      </c>
      <c r="J19" s="31">
        <v>0</v>
      </c>
      <c r="K19" s="31">
        <v>0</v>
      </c>
      <c r="L19" s="32">
        <v>-6463</v>
      </c>
    </row>
    <row r="20" spans="1:12" s="17" customFormat="1" ht="30" customHeight="1" thickBot="1">
      <c r="A20" s="22">
        <v>15</v>
      </c>
      <c r="B20" s="23" t="s">
        <v>22</v>
      </c>
      <c r="C20" s="26">
        <v>3080673</v>
      </c>
      <c r="D20" s="26">
        <v>3055928</v>
      </c>
      <c r="E20" s="26">
        <v>24745</v>
      </c>
      <c r="F20" s="26">
        <v>0</v>
      </c>
      <c r="G20" s="26">
        <v>24745</v>
      </c>
      <c r="H20" s="33">
        <v>-41435</v>
      </c>
      <c r="I20" s="33">
        <v>0</v>
      </c>
      <c r="J20" s="33">
        <v>0</v>
      </c>
      <c r="K20" s="33">
        <v>0</v>
      </c>
      <c r="L20" s="34">
        <v>-41435</v>
      </c>
    </row>
    <row r="21" spans="1:12" s="17" customFormat="1" ht="30" customHeight="1" thickBot="1" thickTop="1">
      <c r="A21" s="37" t="s">
        <v>28</v>
      </c>
      <c r="B21" s="38"/>
      <c r="C21" s="27">
        <f>SUM(C6:C20)</f>
        <v>17582612</v>
      </c>
      <c r="D21" s="27">
        <f aca="true" t="shared" si="0" ref="D21:L21">SUM(D6:D20)</f>
        <v>17013009</v>
      </c>
      <c r="E21" s="27">
        <f t="shared" si="0"/>
        <v>569603</v>
      </c>
      <c r="F21" s="27">
        <f t="shared" si="0"/>
        <v>0</v>
      </c>
      <c r="G21" s="27">
        <f t="shared" si="0"/>
        <v>569603</v>
      </c>
      <c r="H21" s="35">
        <f t="shared" si="0"/>
        <v>-25663</v>
      </c>
      <c r="I21" s="35">
        <f t="shared" si="0"/>
        <v>42297</v>
      </c>
      <c r="J21" s="35">
        <f t="shared" si="0"/>
        <v>0</v>
      </c>
      <c r="K21" s="35">
        <f t="shared" si="0"/>
        <v>161340</v>
      </c>
      <c r="L21" s="36">
        <f t="shared" si="0"/>
        <v>-144706</v>
      </c>
    </row>
    <row r="22" s="28" customFormat="1" ht="15" customHeight="1"/>
  </sheetData>
  <sheetProtection/>
  <mergeCells count="5">
    <mergeCell ref="A21:B21"/>
    <mergeCell ref="A1:G1"/>
    <mergeCell ref="F3:F5"/>
    <mergeCell ref="A3:A5"/>
    <mergeCell ref="B3:B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2021-03-22T11:04:51Z</cp:lastPrinted>
  <dcterms:created xsi:type="dcterms:W3CDTF">2004-01-11T01:35:19Z</dcterms:created>
  <dcterms:modified xsi:type="dcterms:W3CDTF">2021-03-31T04:26:31Z</dcterms:modified>
  <cp:category/>
  <cp:version/>
  <cp:contentType/>
  <cp:contentStatus/>
</cp:coreProperties>
</file>