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80000109_{F148074C-5D3C-493B-B51C-34DB0C7C8D41}" xr6:coauthVersionLast="47" xr6:coauthVersionMax="47" xr10:uidLastSave="{00000000-0000-0000-0000-000000000000}"/>
  <bookViews>
    <workbookView xWindow="-120" yWindow="-120" windowWidth="29040" windowHeight="15720" xr2:uid="{9B2CA23F-F5A3-4261-969E-D08F1B351EC5}"/>
  </bookViews>
  <sheets>
    <sheet name="主要経済指標" sheetId="1" r:id="rId1"/>
  </sheets>
  <definedNames>
    <definedName name="_xlnm.Print_Area" localSheetId="0">主要経済指標!$A$1:$BD$68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1" i="1" l="1"/>
  <c r="AN32" i="1"/>
  <c r="AM32" i="1"/>
  <c r="AL32" i="1"/>
  <c r="AM31" i="1"/>
  <c r="AL31" i="1"/>
  <c r="AN65" i="1"/>
  <c r="AN64" i="1"/>
  <c r="AP64" i="1"/>
  <c r="L65" i="1"/>
  <c r="L64" i="1"/>
  <c r="K65" i="1"/>
  <c r="K64" i="1"/>
  <c r="AU32" i="1"/>
  <c r="M32" i="1"/>
  <c r="M31" i="1"/>
  <c r="L32" i="1"/>
  <c r="L31" i="1"/>
  <c r="AX65" i="1"/>
  <c r="O65" i="1"/>
  <c r="N65" i="1"/>
  <c r="AX32" i="1"/>
  <c r="AT32" i="1"/>
  <c r="AS32" i="1"/>
  <c r="AQ65" i="1"/>
  <c r="AQ32" i="1"/>
  <c r="AP32" i="1"/>
  <c r="AO32" i="1"/>
  <c r="AP31" i="1"/>
  <c r="AO31" i="1"/>
  <c r="Z32" i="1"/>
  <c r="AA32" i="1"/>
  <c r="AA31" i="1"/>
  <c r="Z31" i="1"/>
  <c r="E31" i="1"/>
  <c r="F31" i="1"/>
  <c r="T31" i="1"/>
  <c r="U31" i="1"/>
  <c r="X31" i="1"/>
  <c r="AJ31" i="1"/>
  <c r="AZ31" i="1"/>
  <c r="E32" i="1"/>
  <c r="F32" i="1"/>
  <c r="N32" i="1"/>
  <c r="O32" i="1"/>
  <c r="R32" i="1"/>
  <c r="S32" i="1"/>
  <c r="T32" i="1"/>
  <c r="U32" i="1"/>
  <c r="V32" i="1"/>
  <c r="W32" i="1"/>
  <c r="X32" i="1"/>
  <c r="Y32" i="1"/>
  <c r="AJ32" i="1"/>
  <c r="AK32" i="1"/>
  <c r="AV32" i="1"/>
  <c r="AW32" i="1"/>
  <c r="AY32" i="1"/>
  <c r="AZ32" i="1"/>
  <c r="E64" i="1"/>
  <c r="M64" i="1"/>
  <c r="T64" i="1"/>
  <c r="U64" i="1"/>
  <c r="V64" i="1"/>
  <c r="Y64" i="1"/>
  <c r="AA64" i="1"/>
  <c r="AK64" i="1"/>
  <c r="AL64" i="1"/>
  <c r="AM64" i="1"/>
  <c r="AO64" i="1"/>
  <c r="AS64" i="1"/>
  <c r="AT64" i="1"/>
  <c r="E65" i="1"/>
  <c r="M65" i="1"/>
  <c r="R65" i="1"/>
  <c r="S65" i="1"/>
  <c r="T65" i="1"/>
  <c r="U65" i="1"/>
  <c r="V65" i="1"/>
  <c r="W65" i="1"/>
  <c r="X65" i="1"/>
  <c r="Y65" i="1"/>
  <c r="Z65" i="1"/>
  <c r="AA65" i="1"/>
  <c r="AK65" i="1"/>
  <c r="AL65" i="1"/>
  <c r="AM65" i="1"/>
  <c r="AO65" i="1"/>
  <c r="AP65" i="1"/>
  <c r="AS65" i="1"/>
  <c r="AT65" i="1"/>
  <c r="AU65" i="1"/>
  <c r="AV65" i="1"/>
  <c r="AW65" i="1"/>
  <c r="AY65" i="1"/>
</calcChain>
</file>

<file path=xl/sharedStrings.xml><?xml version="1.0" encoding="utf-8"?>
<sst xmlns="http://schemas.openxmlformats.org/spreadsheetml/2006/main" count="480" uniqueCount="192">
  <si>
    <t>１　 主　要　経　済　指　標</t>
    <rPh sb="3" eb="4">
      <t>シュ</t>
    </rPh>
    <rPh sb="5" eb="6">
      <t>ヨウ</t>
    </rPh>
    <rPh sb="7" eb="8">
      <t>ヘ</t>
    </rPh>
    <rPh sb="9" eb="10">
      <t>スミ</t>
    </rPh>
    <rPh sb="11" eb="12">
      <t>ユビ</t>
    </rPh>
    <rPh sb="13" eb="14">
      <t>シルベ</t>
    </rPh>
    <phoneticPr fontId="1"/>
  </si>
  <si>
    <t>１－１　山　口　県</t>
    <rPh sb="4" eb="5">
      <t>ヤマ</t>
    </rPh>
    <rPh sb="6" eb="7">
      <t>クチ</t>
    </rPh>
    <rPh sb="8" eb="9">
      <t>ケン</t>
    </rPh>
    <phoneticPr fontId="1"/>
  </si>
  <si>
    <t>着工建築物</t>
  </si>
  <si>
    <t>床面積</t>
  </si>
  <si>
    <t>工事費予定額</t>
    <rPh sb="0" eb="3">
      <t>コウジヒ</t>
    </rPh>
    <phoneticPr fontId="1"/>
  </si>
  <si>
    <t>新設住宅</t>
  </si>
  <si>
    <t>(1000㎡)</t>
  </si>
  <si>
    <t>（100万円）</t>
  </si>
  <si>
    <t>(戸)</t>
  </si>
  <si>
    <t/>
  </si>
  <si>
    <t>　　</t>
  </si>
  <si>
    <t xml:space="preserve"> </t>
  </si>
  <si>
    <t>〃</t>
  </si>
  <si>
    <t>前　月　比</t>
  </si>
  <si>
    <t>総合</t>
    <rPh sb="0" eb="2">
      <t>ソウゴウ</t>
    </rPh>
    <phoneticPr fontId="1"/>
  </si>
  <si>
    <t>経済産業省</t>
    <rPh sb="0" eb="2">
      <t>ケイザイ</t>
    </rPh>
    <rPh sb="2" eb="5">
      <t>サンギョウショウ</t>
    </rPh>
    <phoneticPr fontId="1"/>
  </si>
  <si>
    <t>日本銀行</t>
    <rPh sb="0" eb="2">
      <t>ニホン</t>
    </rPh>
    <rPh sb="2" eb="4">
      <t>ギンコウ</t>
    </rPh>
    <phoneticPr fontId="1"/>
  </si>
  <si>
    <t>厚生労働省</t>
    <rPh sb="0" eb="2">
      <t>コウセイ</t>
    </rPh>
    <rPh sb="2" eb="5">
      <t>ロウドウショウ</t>
    </rPh>
    <phoneticPr fontId="1"/>
  </si>
  <si>
    <t>財務省</t>
    <rPh sb="0" eb="3">
      <t>ザイムショウ</t>
    </rPh>
    <phoneticPr fontId="1"/>
  </si>
  <si>
    <t>在庫指数</t>
    <rPh sb="0" eb="2">
      <t>ザイコ</t>
    </rPh>
    <rPh sb="2" eb="4">
      <t>シスウ</t>
    </rPh>
    <phoneticPr fontId="1"/>
  </si>
  <si>
    <t xml:space="preserve">前年同月比 </t>
    <phoneticPr fontId="1"/>
  </si>
  <si>
    <t>消費者物価指数</t>
    <phoneticPr fontId="1"/>
  </si>
  <si>
    <t>.</t>
  </si>
  <si>
    <t>消費者物価指数（山口市）</t>
    <rPh sb="8" eb="11">
      <t>ヤマグチシ</t>
    </rPh>
    <phoneticPr fontId="1"/>
  </si>
  <si>
    <t>県統計分析課</t>
    <rPh sb="0" eb="1">
      <t>ケン</t>
    </rPh>
    <rPh sb="1" eb="3">
      <t>トウケイ</t>
    </rPh>
    <rPh sb="3" eb="5">
      <t>ブンセキ</t>
    </rPh>
    <rPh sb="5" eb="6">
      <t>カ</t>
    </rPh>
    <phoneticPr fontId="1"/>
  </si>
  <si>
    <t>総務省統計局</t>
    <rPh sb="0" eb="3">
      <t>ソウムショウ</t>
    </rPh>
    <rPh sb="3" eb="6">
      <t>トウケイキョク</t>
    </rPh>
    <phoneticPr fontId="1"/>
  </si>
  <si>
    <t>県統計分析課</t>
    <rPh sb="0" eb="1">
      <t>ケン</t>
    </rPh>
    <rPh sb="1" eb="3">
      <t>トウケイ</t>
    </rPh>
    <rPh sb="3" eb="6">
      <t>ブンセキカ</t>
    </rPh>
    <phoneticPr fontId="1"/>
  </si>
  <si>
    <t>日銀券</t>
    <rPh sb="0" eb="3">
      <t>ニチギンケン</t>
    </rPh>
    <phoneticPr fontId="1"/>
  </si>
  <si>
    <t>出荷指数</t>
    <rPh sb="0" eb="2">
      <t>シュッカ</t>
    </rPh>
    <rPh sb="2" eb="4">
      <t>シスウ</t>
    </rPh>
    <phoneticPr fontId="1"/>
  </si>
  <si>
    <t>生産指数</t>
    <rPh sb="0" eb="2">
      <t>セイサン</t>
    </rPh>
    <rPh sb="2" eb="4">
      <t>シスウ</t>
    </rPh>
    <phoneticPr fontId="1"/>
  </si>
  <si>
    <t>実収入</t>
    <rPh sb="0" eb="1">
      <t>ジツ</t>
    </rPh>
    <rPh sb="1" eb="3">
      <t>シュウニュウ</t>
    </rPh>
    <phoneticPr fontId="1"/>
  </si>
  <si>
    <t>消費支出</t>
    <rPh sb="0" eb="2">
      <t>ショウヒ</t>
    </rPh>
    <rPh sb="2" eb="4">
      <t>シシュツ</t>
    </rPh>
    <phoneticPr fontId="1"/>
  </si>
  <si>
    <t>名目</t>
    <rPh sb="0" eb="2">
      <t>メイモク</t>
    </rPh>
    <phoneticPr fontId="1"/>
  </si>
  <si>
    <t>賃金指数</t>
    <rPh sb="0" eb="2">
      <t>チンギン</t>
    </rPh>
    <rPh sb="2" eb="4">
      <t>シスウ</t>
    </rPh>
    <phoneticPr fontId="1"/>
  </si>
  <si>
    <t>総実労働</t>
    <rPh sb="0" eb="1">
      <t>ソウ</t>
    </rPh>
    <rPh sb="1" eb="2">
      <t>ジツ</t>
    </rPh>
    <rPh sb="2" eb="4">
      <t>ロウドウ</t>
    </rPh>
    <phoneticPr fontId="1"/>
  </si>
  <si>
    <t>時間指数</t>
    <rPh sb="0" eb="2">
      <t>ジカン</t>
    </rPh>
    <rPh sb="2" eb="4">
      <t>シスウ</t>
    </rPh>
    <phoneticPr fontId="1"/>
  </si>
  <si>
    <t>所定外労働</t>
    <rPh sb="0" eb="3">
      <t>ショテイガイ</t>
    </rPh>
    <rPh sb="3" eb="5">
      <t>ロウドウ</t>
    </rPh>
    <phoneticPr fontId="1"/>
  </si>
  <si>
    <t>常用</t>
    <rPh sb="0" eb="2">
      <t>ジョウヨウ</t>
    </rPh>
    <phoneticPr fontId="1"/>
  </si>
  <si>
    <t>雇用指数</t>
    <rPh sb="0" eb="2">
      <t>コヨウ</t>
    </rPh>
    <rPh sb="2" eb="4">
      <t>シスウ</t>
    </rPh>
    <phoneticPr fontId="1"/>
  </si>
  <si>
    <t>求人倍率</t>
    <rPh sb="0" eb="2">
      <t>キュウジン</t>
    </rPh>
    <rPh sb="2" eb="4">
      <t>バイリツ</t>
    </rPh>
    <phoneticPr fontId="1"/>
  </si>
  <si>
    <t>雇用保険</t>
    <rPh sb="0" eb="2">
      <t>コヨウ</t>
    </rPh>
    <rPh sb="2" eb="4">
      <t>ホケン</t>
    </rPh>
    <phoneticPr fontId="1"/>
  </si>
  <si>
    <t>新車販売台数</t>
    <rPh sb="0" eb="2">
      <t>シンシャ</t>
    </rPh>
    <rPh sb="2" eb="4">
      <t>ハンバイ</t>
    </rPh>
    <rPh sb="4" eb="6">
      <t>ダイスウ</t>
    </rPh>
    <phoneticPr fontId="1"/>
  </si>
  <si>
    <t>自動車</t>
    <rPh sb="0" eb="3">
      <t>ジドウシャ</t>
    </rPh>
    <phoneticPr fontId="1"/>
  </si>
  <si>
    <t>（台）</t>
    <rPh sb="1" eb="2">
      <t>ダイ</t>
    </rPh>
    <phoneticPr fontId="1"/>
  </si>
  <si>
    <t>宇部空港利用状況</t>
    <rPh sb="0" eb="2">
      <t>ウベ</t>
    </rPh>
    <rPh sb="2" eb="4">
      <t>クウコウ</t>
    </rPh>
    <rPh sb="4" eb="6">
      <t>リヨウ</t>
    </rPh>
    <rPh sb="6" eb="8">
      <t>ジョウキョウ</t>
    </rPh>
    <phoneticPr fontId="1"/>
  </si>
  <si>
    <t>貨物</t>
    <rPh sb="0" eb="2">
      <t>カモツ</t>
    </rPh>
    <phoneticPr fontId="1"/>
  </si>
  <si>
    <t>旅客</t>
    <rPh sb="0" eb="2">
      <t>リョキャク</t>
    </rPh>
    <phoneticPr fontId="1"/>
  </si>
  <si>
    <t>ｔ</t>
    <phoneticPr fontId="1"/>
  </si>
  <si>
    <t>平均発行高</t>
    <rPh sb="0" eb="2">
      <t>ヘイキン</t>
    </rPh>
    <rPh sb="2" eb="4">
      <t>ハッコウ</t>
    </rPh>
    <rPh sb="4" eb="5">
      <t>タカ</t>
    </rPh>
    <phoneticPr fontId="1"/>
  </si>
  <si>
    <t>億円</t>
    <rPh sb="0" eb="2">
      <t>オクエン</t>
    </rPh>
    <phoneticPr fontId="1"/>
  </si>
  <si>
    <t>国内企業</t>
    <rPh sb="0" eb="2">
      <t>コクナイ</t>
    </rPh>
    <rPh sb="2" eb="4">
      <t>キギョウ</t>
    </rPh>
    <phoneticPr fontId="1"/>
  </si>
  <si>
    <t>物価指数</t>
    <rPh sb="0" eb="2">
      <t>ブッカ</t>
    </rPh>
    <rPh sb="2" eb="4">
      <t>シスウ</t>
    </rPh>
    <phoneticPr fontId="1"/>
  </si>
  <si>
    <t>　</t>
    <phoneticPr fontId="1"/>
  </si>
  <si>
    <t>円</t>
    <rPh sb="0" eb="1">
      <t>エン</t>
    </rPh>
    <phoneticPr fontId="1"/>
  </si>
  <si>
    <t>％</t>
    <phoneticPr fontId="1"/>
  </si>
  <si>
    <t>家計（勤労者世帯）</t>
    <rPh sb="0" eb="2">
      <t>カケイ</t>
    </rPh>
    <rPh sb="3" eb="6">
      <t>キンロウシャ</t>
    </rPh>
    <rPh sb="6" eb="8">
      <t>セタイ</t>
    </rPh>
    <phoneticPr fontId="1"/>
  </si>
  <si>
    <t>人</t>
    <rPh sb="0" eb="1">
      <t>ニン</t>
    </rPh>
    <phoneticPr fontId="1"/>
  </si>
  <si>
    <t>世帯</t>
    <rPh sb="0" eb="2">
      <t>セタイ</t>
    </rPh>
    <phoneticPr fontId="1"/>
  </si>
  <si>
    <t>百万円</t>
    <rPh sb="0" eb="1">
      <t>ヒャク</t>
    </rPh>
    <rPh sb="1" eb="3">
      <t>マンエン</t>
    </rPh>
    <phoneticPr fontId="1"/>
  </si>
  <si>
    <t>百万円</t>
    <rPh sb="0" eb="2">
      <t>ヒャクマン</t>
    </rPh>
    <rPh sb="2" eb="3">
      <t>エン</t>
    </rPh>
    <phoneticPr fontId="1"/>
  </si>
  <si>
    <t>件数</t>
    <rPh sb="0" eb="2">
      <t>ケンスウ</t>
    </rPh>
    <phoneticPr fontId="1"/>
  </si>
  <si>
    <t>件</t>
    <rPh sb="0" eb="1">
      <t>ケン</t>
    </rPh>
    <phoneticPr fontId="1"/>
  </si>
  <si>
    <t>負債総額</t>
    <rPh sb="0" eb="2">
      <t>フサイ</t>
    </rPh>
    <rPh sb="2" eb="4">
      <t>ソウガク</t>
    </rPh>
    <phoneticPr fontId="1"/>
  </si>
  <si>
    <t>１－１　山　口　県（つづき）</t>
    <rPh sb="4" eb="5">
      <t>ヤマ</t>
    </rPh>
    <rPh sb="6" eb="7">
      <t>クチ</t>
    </rPh>
    <rPh sb="8" eb="9">
      <t>ケン</t>
    </rPh>
    <phoneticPr fontId="1"/>
  </si>
  <si>
    <t>金融</t>
    <rPh sb="0" eb="2">
      <t>キンユウ</t>
    </rPh>
    <phoneticPr fontId="1"/>
  </si>
  <si>
    <t>銀行預金残高</t>
    <rPh sb="0" eb="2">
      <t>ギンコウ</t>
    </rPh>
    <rPh sb="2" eb="4">
      <t>ヨキン</t>
    </rPh>
    <rPh sb="4" eb="6">
      <t>ザンダカ</t>
    </rPh>
    <phoneticPr fontId="1"/>
  </si>
  <si>
    <t>銀行貸出残高</t>
    <rPh sb="0" eb="2">
      <t>ギンコウ</t>
    </rPh>
    <rPh sb="2" eb="4">
      <t>カシダシ</t>
    </rPh>
    <rPh sb="4" eb="6">
      <t>ザンダカ</t>
    </rPh>
    <phoneticPr fontId="1"/>
  </si>
  <si>
    <t>千ｋｗｈ</t>
    <rPh sb="0" eb="1">
      <t>セン</t>
    </rPh>
    <phoneticPr fontId="1"/>
  </si>
  <si>
    <t>通関実績</t>
    <rPh sb="0" eb="2">
      <t>ツウカン</t>
    </rPh>
    <rPh sb="2" eb="4">
      <t>ジッセキ</t>
    </rPh>
    <phoneticPr fontId="1"/>
  </si>
  <si>
    <t>輸出</t>
    <rPh sb="0" eb="2">
      <t>ユシュツ</t>
    </rPh>
    <phoneticPr fontId="1"/>
  </si>
  <si>
    <t>輸入</t>
    <rPh sb="0" eb="2">
      <t>ユニュウ</t>
    </rPh>
    <phoneticPr fontId="1"/>
  </si>
  <si>
    <t>販売額</t>
    <rPh sb="0" eb="3">
      <t>ハンバイガク</t>
    </rPh>
    <phoneticPr fontId="1"/>
  </si>
  <si>
    <t>１－２　全　　国（つづき）</t>
    <rPh sb="4" eb="5">
      <t>ゼン</t>
    </rPh>
    <rPh sb="7" eb="8">
      <t>クニ</t>
    </rPh>
    <phoneticPr fontId="1"/>
  </si>
  <si>
    <t>山口労働局</t>
    <rPh sb="0" eb="2">
      <t>ヤマグチ</t>
    </rPh>
    <rPh sb="2" eb="5">
      <t>ロウドウキョク</t>
    </rPh>
    <phoneticPr fontId="1"/>
  </si>
  <si>
    <t>西日本建設業保証</t>
    <rPh sb="0" eb="3">
      <t>ニシニホン</t>
    </rPh>
    <rPh sb="3" eb="6">
      <t>ケンセツギョウ</t>
    </rPh>
    <rPh sb="6" eb="8">
      <t>ホショウ</t>
    </rPh>
    <phoneticPr fontId="1"/>
  </si>
  <si>
    <t>国土交通省</t>
    <rPh sb="0" eb="2">
      <t>コクド</t>
    </rPh>
    <rPh sb="2" eb="5">
      <t>コウツウショウ</t>
    </rPh>
    <phoneticPr fontId="1"/>
  </si>
  <si>
    <t>山口宇部空港</t>
    <rPh sb="0" eb="2">
      <t>ヤマグチ</t>
    </rPh>
    <rPh sb="2" eb="4">
      <t>ウベ</t>
    </rPh>
    <rPh sb="4" eb="6">
      <t>クウコウ</t>
    </rPh>
    <phoneticPr fontId="1"/>
  </si>
  <si>
    <t>全国銀行協会</t>
    <rPh sb="0" eb="2">
      <t>ゼンコク</t>
    </rPh>
    <rPh sb="2" eb="4">
      <t>ギンコウ</t>
    </rPh>
    <rPh sb="4" eb="6">
      <t>キョウカイ</t>
    </rPh>
    <phoneticPr fontId="1"/>
  </si>
  <si>
    <t>季節調整済</t>
    <rPh sb="0" eb="2">
      <t>キセツ</t>
    </rPh>
    <rPh sb="2" eb="4">
      <t>チョウセイ</t>
    </rPh>
    <rPh sb="4" eb="5">
      <t>ズ</t>
    </rPh>
    <phoneticPr fontId="1"/>
  </si>
  <si>
    <t>神戸税関</t>
    <rPh sb="0" eb="2">
      <t>コウベ</t>
    </rPh>
    <rPh sb="2" eb="4">
      <t>ゼイカン</t>
    </rPh>
    <phoneticPr fontId="1"/>
  </si>
  <si>
    <t>中国経済産業局</t>
    <rPh sb="0" eb="2">
      <t>チュウゴク</t>
    </rPh>
    <rPh sb="2" eb="4">
      <t>ケイザイ</t>
    </rPh>
    <rPh sb="4" eb="7">
      <t>サンギョウキョク</t>
    </rPh>
    <phoneticPr fontId="1"/>
  </si>
  <si>
    <t>西日本
建設業保証</t>
    <rPh sb="0" eb="3">
      <t>ニシニホン</t>
    </rPh>
    <rPh sb="4" eb="6">
      <t>ケンセツ</t>
    </rPh>
    <rPh sb="6" eb="7">
      <t>ギョウ</t>
    </rPh>
    <rPh sb="7" eb="9">
      <t>ホショウ</t>
    </rPh>
    <phoneticPr fontId="1"/>
  </si>
  <si>
    <t>（１００万円）</t>
    <rPh sb="4" eb="6">
      <t>マンエン</t>
    </rPh>
    <phoneticPr fontId="1"/>
  </si>
  <si>
    <t>百万ｋｗｈ</t>
    <rPh sb="0" eb="1">
      <t>ヒャク</t>
    </rPh>
    <rPh sb="1" eb="2">
      <t>マン</t>
    </rPh>
    <phoneticPr fontId="1"/>
  </si>
  <si>
    <t>東京商工リサーチ・県経営金融課</t>
    <rPh sb="0" eb="2">
      <t>トウキョウ</t>
    </rPh>
    <rPh sb="2" eb="4">
      <t>ショウコウ</t>
    </rPh>
    <rPh sb="9" eb="10">
      <t>ケン</t>
    </rPh>
    <rPh sb="10" eb="12">
      <t>ケイエイ</t>
    </rPh>
    <rPh sb="12" eb="14">
      <t>キンユウ</t>
    </rPh>
    <rPh sb="14" eb="15">
      <t>カ</t>
    </rPh>
    <phoneticPr fontId="1"/>
  </si>
  <si>
    <t>日本銀行　　　　下関支店</t>
    <rPh sb="0" eb="2">
      <t>ニホン</t>
    </rPh>
    <rPh sb="2" eb="4">
      <t>ギンコウ</t>
    </rPh>
    <rPh sb="8" eb="10">
      <t>シモノセキ</t>
    </rPh>
    <rPh sb="10" eb="12">
      <t>シテン</t>
    </rPh>
    <phoneticPr fontId="1"/>
  </si>
  <si>
    <t>金融   1)</t>
    <rPh sb="0" eb="2">
      <t>キンユウ</t>
    </rPh>
    <phoneticPr fontId="1"/>
  </si>
  <si>
    <t>企業倒産　2）</t>
    <rPh sb="0" eb="2">
      <t>キギョウ</t>
    </rPh>
    <rPh sb="2" eb="4">
      <t>トウサン</t>
    </rPh>
    <phoneticPr fontId="1"/>
  </si>
  <si>
    <t>…</t>
  </si>
  <si>
    <t>山口運輸支局</t>
    <rPh sb="0" eb="2">
      <t>ヤマグチ</t>
    </rPh>
    <rPh sb="2" eb="4">
      <t>ウンユ</t>
    </rPh>
    <rPh sb="4" eb="6">
      <t>シキョク</t>
    </rPh>
    <phoneticPr fontId="1"/>
  </si>
  <si>
    <t>％</t>
    <phoneticPr fontId="1"/>
  </si>
  <si>
    <t>％</t>
    <phoneticPr fontId="1"/>
  </si>
  <si>
    <t>資　　　料</t>
    <phoneticPr fontId="1"/>
  </si>
  <si>
    <t>鉱工業指数　2）</t>
    <rPh sb="0" eb="3">
      <t>コウコウギョウ</t>
    </rPh>
    <rPh sb="3" eb="5">
      <t>シスウ</t>
    </rPh>
    <phoneticPr fontId="1"/>
  </si>
  <si>
    <t>実人員</t>
    <rPh sb="0" eb="3">
      <t>ジツジンイン</t>
    </rPh>
    <phoneticPr fontId="1"/>
  </si>
  <si>
    <t>年</t>
    <rPh sb="0" eb="1">
      <t>ネン</t>
    </rPh>
    <phoneticPr fontId="1"/>
  </si>
  <si>
    <t>日本自動車販売協会連合会
・全国軽自動車協会連合会</t>
    <rPh sb="0" eb="2">
      <t>ニホン</t>
    </rPh>
    <rPh sb="2" eb="5">
      <t>ジドウシャ</t>
    </rPh>
    <rPh sb="5" eb="7">
      <t>ハンバイ</t>
    </rPh>
    <rPh sb="7" eb="9">
      <t>キョウカイ</t>
    </rPh>
    <rPh sb="9" eb="12">
      <t>レンゴウカイ</t>
    </rPh>
    <rPh sb="14" eb="16">
      <t>ゼンコク</t>
    </rPh>
    <rPh sb="16" eb="20">
      <t>ケイジドウシャ</t>
    </rPh>
    <rPh sb="20" eb="22">
      <t>キョウカイ</t>
    </rPh>
    <rPh sb="22" eb="25">
      <t>レンゴウカイ</t>
    </rPh>
    <phoneticPr fontId="1"/>
  </si>
  <si>
    <t xml:space="preserve">前年同月比 </t>
    <phoneticPr fontId="1"/>
  </si>
  <si>
    <t xml:space="preserve">前年同月比 </t>
    <phoneticPr fontId="1"/>
  </si>
  <si>
    <t>年・月</t>
    <phoneticPr fontId="1"/>
  </si>
  <si>
    <t>資料</t>
    <phoneticPr fontId="1"/>
  </si>
  <si>
    <t>前月比</t>
    <phoneticPr fontId="1"/>
  </si>
  <si>
    <t>総人口 1）</t>
    <phoneticPr fontId="1"/>
  </si>
  <si>
    <t xml:space="preserve"> 世帯数 1）</t>
    <rPh sb="1" eb="4">
      <t>セタイスウ</t>
    </rPh>
    <phoneticPr fontId="1"/>
  </si>
  <si>
    <t>総人口(万人) 1)</t>
    <rPh sb="4" eb="6">
      <t>マンニン</t>
    </rPh>
    <phoneticPr fontId="1"/>
  </si>
  <si>
    <t>銀行預金残高 1)</t>
    <rPh sb="0" eb="2">
      <t>ギンコウ</t>
    </rPh>
    <rPh sb="2" eb="4">
      <t>ヨキン</t>
    </rPh>
    <rPh sb="4" eb="6">
      <t>ザンダカ</t>
    </rPh>
    <phoneticPr fontId="1"/>
  </si>
  <si>
    <t>銀行貸出残高 1)</t>
    <rPh sb="0" eb="2">
      <t>ギンコウ</t>
    </rPh>
    <rPh sb="2" eb="4">
      <t>カシダシ</t>
    </rPh>
    <rPh sb="4" eb="6">
      <t>ザンダカ</t>
    </rPh>
    <phoneticPr fontId="1"/>
  </si>
  <si>
    <t>企業倒産　3）</t>
    <rPh sb="0" eb="2">
      <t>キギョウ</t>
    </rPh>
    <rPh sb="2" eb="4">
      <t>トウサン</t>
    </rPh>
    <phoneticPr fontId="1"/>
  </si>
  <si>
    <t>資源エネルギー庁</t>
    <rPh sb="0" eb="2">
      <t>シゲン</t>
    </rPh>
    <rPh sb="7" eb="8">
      <t>チョウ</t>
    </rPh>
    <phoneticPr fontId="1"/>
  </si>
  <si>
    <t>１－２　全　　国</t>
    <rPh sb="4" eb="5">
      <t>ゼン</t>
    </rPh>
    <rPh sb="7" eb="8">
      <t>クニ</t>
    </rPh>
    <phoneticPr fontId="1"/>
  </si>
  <si>
    <t>のべ宿泊者数</t>
    <rPh sb="2" eb="4">
      <t>シュクハク</t>
    </rPh>
    <rPh sb="4" eb="5">
      <t>シャ</t>
    </rPh>
    <rPh sb="5" eb="6">
      <t>スウ</t>
    </rPh>
    <phoneticPr fontId="1"/>
  </si>
  <si>
    <t>観光庁</t>
    <rPh sb="0" eb="2">
      <t>カンコウ</t>
    </rPh>
    <rPh sb="2" eb="3">
      <t>チョウ</t>
    </rPh>
    <phoneticPr fontId="1"/>
  </si>
  <si>
    <t>注　1)　年数値は年末数値。　2)  負債総額１千万円以上。　</t>
    <rPh sb="5" eb="7">
      <t>ネンスウ</t>
    </rPh>
    <rPh sb="7" eb="8">
      <t>チ</t>
    </rPh>
    <rPh sb="9" eb="11">
      <t>ネンマツ</t>
    </rPh>
    <rPh sb="11" eb="13">
      <t>スウチ</t>
    </rPh>
    <rPh sb="19" eb="21">
      <t>フサイ</t>
    </rPh>
    <rPh sb="21" eb="23">
      <t>ソウガク</t>
    </rPh>
    <rPh sb="24" eb="26">
      <t>センマン</t>
    </rPh>
    <rPh sb="26" eb="29">
      <t>エンイジョウ</t>
    </rPh>
    <phoneticPr fontId="1"/>
  </si>
  <si>
    <t>注　1) 年数値は年末数値。  2) 年数値は月次計数の単純平均。　3)  負債総額１千万円以上。　</t>
    <phoneticPr fontId="1"/>
  </si>
  <si>
    <t xml:space="preserve"> 公共工事</t>
    <rPh sb="1" eb="3">
      <t>コウキョウ</t>
    </rPh>
    <rPh sb="3" eb="5">
      <t>コウジ</t>
    </rPh>
    <phoneticPr fontId="1"/>
  </si>
  <si>
    <t xml:space="preserve">貸出約定
平均金利 </t>
    <rPh sb="0" eb="1">
      <t>カ</t>
    </rPh>
    <rPh sb="1" eb="2">
      <t>ダ</t>
    </rPh>
    <rPh sb="2" eb="3">
      <t>ヤク</t>
    </rPh>
    <rPh sb="3" eb="4">
      <t>テイ</t>
    </rPh>
    <rPh sb="5" eb="7">
      <t>ヘイキン</t>
    </rPh>
    <rPh sb="7" eb="9">
      <t>キンリ</t>
    </rPh>
    <phoneticPr fontId="1"/>
  </si>
  <si>
    <t xml:space="preserve"> 貸出約定
 平均金利 2)</t>
    <rPh sb="1" eb="2">
      <t>カ</t>
    </rPh>
    <rPh sb="2" eb="3">
      <t>ダ</t>
    </rPh>
    <rPh sb="3" eb="4">
      <t>ヤク</t>
    </rPh>
    <rPh sb="4" eb="5">
      <t>テイ</t>
    </rPh>
    <rPh sb="7" eb="9">
      <t>ヘイキン</t>
    </rPh>
    <rPh sb="9" eb="11">
      <t>キンリ</t>
    </rPh>
    <phoneticPr fontId="1"/>
  </si>
  <si>
    <t>新規登録
新車台数</t>
    <rPh sb="0" eb="2">
      <t>シンキ</t>
    </rPh>
    <rPh sb="2" eb="4">
      <t>トウロク</t>
    </rPh>
    <rPh sb="5" eb="7">
      <t>シンシャ</t>
    </rPh>
    <rPh sb="7" eb="9">
      <t>ダイスウ</t>
    </rPh>
    <phoneticPr fontId="1"/>
  </si>
  <si>
    <t>年・月</t>
  </si>
  <si>
    <t>労</t>
    <rPh sb="0" eb="1">
      <t>ロウ</t>
    </rPh>
    <phoneticPr fontId="1"/>
  </si>
  <si>
    <t>働</t>
    <rPh sb="0" eb="1">
      <t>ハタラキ</t>
    </rPh>
    <phoneticPr fontId="1"/>
  </si>
  <si>
    <t>3)</t>
    <phoneticPr fontId="1"/>
  </si>
  <si>
    <t>県統計</t>
    <rPh sb="0" eb="1">
      <t>ケン</t>
    </rPh>
    <rPh sb="1" eb="3">
      <t>トウケイ</t>
    </rPh>
    <phoneticPr fontId="1"/>
  </si>
  <si>
    <t>分析課</t>
    <phoneticPr fontId="1"/>
  </si>
  <si>
    <t>厚生</t>
    <rPh sb="0" eb="2">
      <t>コウセイ</t>
    </rPh>
    <phoneticPr fontId="1"/>
  </si>
  <si>
    <t>労働省</t>
    <phoneticPr fontId="1"/>
  </si>
  <si>
    <t>完全</t>
    <rPh sb="0" eb="2">
      <t>カンゼン</t>
    </rPh>
    <phoneticPr fontId="1"/>
  </si>
  <si>
    <t>失業率</t>
    <rPh sb="0" eb="2">
      <t>シツギョウ</t>
    </rPh>
    <rPh sb="2" eb="3">
      <t>リツ</t>
    </rPh>
    <phoneticPr fontId="1"/>
  </si>
  <si>
    <t xml:space="preserve">鉱工業指数　2） </t>
    <rPh sb="0" eb="3">
      <t>コウコウギョウ</t>
    </rPh>
    <rPh sb="3" eb="5">
      <t>シスウ</t>
    </rPh>
    <phoneticPr fontId="1"/>
  </si>
  <si>
    <t>年別10月1日・月別各翌月１日</t>
    <rPh sb="8" eb="10">
      <t>ツキベツ</t>
    </rPh>
    <rPh sb="10" eb="11">
      <t>カク</t>
    </rPh>
    <rPh sb="11" eb="12">
      <t>ヨク</t>
    </rPh>
    <rPh sb="12" eb="13">
      <t>ツキ</t>
    </rPh>
    <rPh sb="13" eb="15">
      <t>ツイタチ</t>
    </rPh>
    <rPh sb="14" eb="15">
      <t>ニチ</t>
    </rPh>
    <phoneticPr fontId="1"/>
  </si>
  <si>
    <t>月別　各翌月1日</t>
    <rPh sb="4" eb="5">
      <t>ヨク</t>
    </rPh>
    <phoneticPr fontId="1"/>
  </si>
  <si>
    <t>年別　　10月1日</t>
    <phoneticPr fontId="1"/>
  </si>
  <si>
    <t>　原数値</t>
    <rPh sb="1" eb="2">
      <t>ハラ</t>
    </rPh>
    <rPh sb="2" eb="4">
      <t>スウチ</t>
    </rPh>
    <phoneticPr fontId="1"/>
  </si>
  <si>
    <t>原数値</t>
    <rPh sb="0" eb="1">
      <t>ハラ</t>
    </rPh>
    <rPh sb="1" eb="3">
      <t>スウチ</t>
    </rPh>
    <phoneticPr fontId="1"/>
  </si>
  <si>
    <t>家電大型専門店</t>
    <rPh sb="0" eb="2">
      <t>カデン</t>
    </rPh>
    <rPh sb="2" eb="4">
      <t>オオガタ</t>
    </rPh>
    <rPh sb="4" eb="7">
      <t>センモンテン</t>
    </rPh>
    <phoneticPr fontId="1"/>
  </si>
  <si>
    <t>R2=100　</t>
    <phoneticPr fontId="1"/>
  </si>
  <si>
    <t>R2=100</t>
    <phoneticPr fontId="1"/>
  </si>
  <si>
    <t>　3) 事業所規模30人以上。R2平均＝100。 調査事業所のうち30人以上の抽出方法は、従来の2～3年に一度行う総入替え方式から毎月1月分調査時に行う部分入替え方式に平成30年から変更した。</t>
    <phoneticPr fontId="1"/>
  </si>
  <si>
    <t>平均消費性向3)</t>
    <rPh sb="0" eb="2">
      <t>ヘイキン</t>
    </rPh>
    <rPh sb="2" eb="4">
      <t>ショウヒ</t>
    </rPh>
    <rPh sb="4" eb="6">
      <t>セイコウ</t>
    </rPh>
    <phoneticPr fontId="1"/>
  </si>
  <si>
    <t>3)平均消費性向は、季節調整済みの数値。</t>
    <rPh sb="2" eb="8">
      <t>ヘイキンショウヒセイコウ</t>
    </rPh>
    <rPh sb="10" eb="12">
      <t>キセツ</t>
    </rPh>
    <rPh sb="12" eb="15">
      <t>チョウセイズ</t>
    </rPh>
    <rPh sb="17" eb="19">
      <t>スウチ</t>
    </rPh>
    <phoneticPr fontId="1"/>
  </si>
  <si>
    <t>4)</t>
    <phoneticPr fontId="1"/>
  </si>
  <si>
    <r>
      <t xml:space="preserve"> 有効   5</t>
    </r>
    <r>
      <rPr>
        <sz val="8"/>
        <rFont val="ＭＳ 明朝"/>
        <family val="1"/>
        <charset val="128"/>
      </rPr>
      <t>)</t>
    </r>
    <rPh sb="1" eb="3">
      <t>ユウコウ</t>
    </rPh>
    <phoneticPr fontId="1"/>
  </si>
  <si>
    <t xml:space="preserve"> 実人員 6)</t>
    <rPh sb="1" eb="2">
      <t>ジツ</t>
    </rPh>
    <rPh sb="2" eb="4">
      <t>ジンイン</t>
    </rPh>
    <phoneticPr fontId="1"/>
  </si>
  <si>
    <t xml:space="preserve">  5) 新規学卒を除きパートタイムを含む。 6) 年数値は平均値。 7) 年数値は年度計。 </t>
    <phoneticPr fontId="1"/>
  </si>
  <si>
    <t xml:space="preserve"> 請負金額 7)</t>
    <rPh sb="1" eb="3">
      <t>ウケオイ</t>
    </rPh>
    <rPh sb="3" eb="5">
      <t>キンガク</t>
    </rPh>
    <phoneticPr fontId="1"/>
  </si>
  <si>
    <t xml:space="preserve">  乗用車 7）</t>
    <rPh sb="2" eb="5">
      <t>ジョウヨウシャ</t>
    </rPh>
    <phoneticPr fontId="1"/>
  </si>
  <si>
    <t>　4) 事業所規模30人以上。R2平均＝100。名目賃金指数は、きまって支給する給与を集計。 調査事業所の抽出方法の変更あり。詳細は上記山口県版注３）参照。月値、年値は再集計値。</t>
    <rPh sb="24" eb="28">
      <t>メイモクチンギン</t>
    </rPh>
    <rPh sb="28" eb="30">
      <t>シスウ</t>
    </rPh>
    <rPh sb="36" eb="38">
      <t>シキュウ</t>
    </rPh>
    <rPh sb="40" eb="42">
      <t>キュウヨ</t>
    </rPh>
    <rPh sb="43" eb="45">
      <t>シュウケイ</t>
    </rPh>
    <rPh sb="47" eb="49">
      <t>チョウサ</t>
    </rPh>
    <rPh sb="49" eb="52">
      <t>ジギョウショ</t>
    </rPh>
    <rPh sb="53" eb="55">
      <t>チュウシュツ</t>
    </rPh>
    <rPh sb="55" eb="57">
      <t>ホウホウ</t>
    </rPh>
    <rPh sb="58" eb="60">
      <t>ヘンコウ</t>
    </rPh>
    <rPh sb="63" eb="65">
      <t>ショウサイ</t>
    </rPh>
    <rPh sb="66" eb="68">
      <t>ジョウキ</t>
    </rPh>
    <rPh sb="68" eb="71">
      <t>ヤマグチケン</t>
    </rPh>
    <rPh sb="71" eb="72">
      <t>バン</t>
    </rPh>
    <rPh sb="72" eb="73">
      <t>チュウ</t>
    </rPh>
    <rPh sb="75" eb="77">
      <t>サンショウ</t>
    </rPh>
    <rPh sb="78" eb="79">
      <t>ツキ</t>
    </rPh>
    <rPh sb="79" eb="80">
      <t>アタイ</t>
    </rPh>
    <rPh sb="81" eb="82">
      <t>ネン</t>
    </rPh>
    <rPh sb="82" eb="83">
      <t>チ</t>
    </rPh>
    <rPh sb="84" eb="87">
      <t>サイシュウケイ</t>
    </rPh>
    <rPh sb="87" eb="88">
      <t>アタイ</t>
    </rPh>
    <phoneticPr fontId="1"/>
  </si>
  <si>
    <t>経済産業省</t>
    <rPh sb="0" eb="5">
      <t>ケイザイサンギョウショウ</t>
    </rPh>
    <phoneticPr fontId="1"/>
  </si>
  <si>
    <t>2年＝100</t>
    <rPh sb="1" eb="2">
      <t>ネン</t>
    </rPh>
    <phoneticPr fontId="1"/>
  </si>
  <si>
    <t>生鮮食品
を除く</t>
    <rPh sb="0" eb="2">
      <t>セイセン</t>
    </rPh>
    <rPh sb="2" eb="4">
      <t>ショクヒン</t>
    </rPh>
    <rPh sb="6" eb="7">
      <t>ノゾ</t>
    </rPh>
    <phoneticPr fontId="1"/>
  </si>
  <si>
    <t xml:space="preserve"> 電灯・電力
 総需要　</t>
    <rPh sb="1" eb="3">
      <t>デントウ</t>
    </rPh>
    <rPh sb="4" eb="6">
      <t>デンリョク</t>
    </rPh>
    <rPh sb="8" eb="11">
      <t>ソウジュヨウ</t>
    </rPh>
    <phoneticPr fontId="1"/>
  </si>
  <si>
    <t xml:space="preserve">  3） 前年同月比は、調査対象事業所の見直しが行われたため、ギャップを調整するリンク係数で処理した数値で計算している。</t>
    <phoneticPr fontId="1"/>
  </si>
  <si>
    <t>販売額     4)</t>
    <rPh sb="0" eb="3">
      <t>ハンバイガク</t>
    </rPh>
    <phoneticPr fontId="1"/>
  </si>
  <si>
    <t xml:space="preserve">  4）前年同月比は、調査対象事業所の見直しが行われたため、ギャップを調整するリンク係数で処理した数値で計算している。</t>
    <phoneticPr fontId="1"/>
  </si>
  <si>
    <t>注 1) 令和２年国勢調査による確定人口を基に推計した数値。　2) 年指数、前年同月比は原指数。　</t>
    <rPh sb="5" eb="7">
      <t>レイワ</t>
    </rPh>
    <rPh sb="16" eb="18">
      <t>カクテイ</t>
    </rPh>
    <rPh sb="18" eb="20">
      <t>ジンコウ</t>
    </rPh>
    <rPh sb="21" eb="22">
      <t>モト</t>
    </rPh>
    <rPh sb="23" eb="25">
      <t>スイケイ</t>
    </rPh>
    <rPh sb="38" eb="43">
      <t>ゼンネンドウゲツヒ</t>
    </rPh>
    <phoneticPr fontId="1"/>
  </si>
  <si>
    <t xml:space="preserve">   2) 年指数、前年同月比は原指数。</t>
    <phoneticPr fontId="1"/>
  </si>
  <si>
    <t>R04</t>
  </si>
  <si>
    <t>R06</t>
  </si>
  <si>
    <t>R03</t>
  </si>
  <si>
    <t>R04  　〃</t>
    <phoneticPr fontId="1"/>
  </si>
  <si>
    <t xml:space="preserve">注 1) 令和２年国勢調査（確定値）を基に推計した数値。H30～H31/R元の数値については、平成27年国勢調査（確定値）をもとに推計。　
 </t>
    <rPh sb="5" eb="7">
      <t>レイワ</t>
    </rPh>
    <rPh sb="8" eb="9">
      <t>ネン</t>
    </rPh>
    <rPh sb="14" eb="17">
      <t>カクテイチ</t>
    </rPh>
    <phoneticPr fontId="1"/>
  </si>
  <si>
    <t>受給者</t>
    <rPh sb="0" eb="3">
      <t>ジュキュウシャ</t>
    </rPh>
    <phoneticPr fontId="1"/>
  </si>
  <si>
    <t>名目 4)</t>
    <rPh sb="0" eb="2">
      <t>メイモク</t>
    </rPh>
    <phoneticPr fontId="1"/>
  </si>
  <si>
    <t>労働時間指数</t>
    <rPh sb="0" eb="2">
      <t>ロウドウ</t>
    </rPh>
    <rPh sb="2" eb="4">
      <t>ジカン</t>
    </rPh>
    <rPh sb="4" eb="6">
      <t>シスウ</t>
    </rPh>
    <phoneticPr fontId="1"/>
  </si>
  <si>
    <t>所定外　4)</t>
    <rPh sb="0" eb="3">
      <t>ショテイガイ</t>
    </rPh>
    <phoneticPr fontId="1"/>
  </si>
  <si>
    <t>乗用車 6)</t>
    <rPh sb="0" eb="3">
      <t>ジョウヨウシャ</t>
    </rPh>
    <phoneticPr fontId="1"/>
  </si>
  <si>
    <t xml:space="preserve"> 請負金額6)</t>
    <rPh sb="1" eb="3">
      <t>ウケオイ</t>
    </rPh>
    <rPh sb="3" eb="5">
      <t>キンガク</t>
    </rPh>
    <phoneticPr fontId="1"/>
  </si>
  <si>
    <t>保有台数 7)</t>
    <rPh sb="0" eb="2">
      <t>ホユウ</t>
    </rPh>
    <rPh sb="2" eb="4">
      <t>ダイスウ</t>
    </rPh>
    <phoneticPr fontId="1"/>
  </si>
  <si>
    <t>　　なお、常用雇用の前年（同月）比については集計値を公表しているが、端数処理の関係上、令和６年（2024年）１月分以降の値は、集計し直した場合に±0.1程度の差異が発生することがある。</t>
    <rPh sb="66" eb="67">
      <t>ナオ</t>
    </rPh>
    <rPh sb="69" eb="71">
      <t>バアイ</t>
    </rPh>
    <phoneticPr fontId="1"/>
  </si>
  <si>
    <t xml:space="preserve"> 更新の影響を取り除いて算出しているため、指数から算出した場合と一致しない。 5) 新規学卒を除きパートタイムを含む。 　6) 年数値は年度計。　　7) 年数値は各年３月末数値。　　</t>
    <rPh sb="69" eb="70">
      <t>ド</t>
    </rPh>
    <phoneticPr fontId="1"/>
  </si>
  <si>
    <t>　4)賃金、労働時間及びパートタイム労働者比率の令和６年１月分以降の前年同月比等については、令和５年にベンチマーク更新を実施した参考値を作成し、この参考値と令和６年の値を比較することによりベンチマーク</t>
    <rPh sb="3" eb="5">
      <t>チンギン</t>
    </rPh>
    <rPh sb="6" eb="10">
      <t>ロウドウジカン</t>
    </rPh>
    <rPh sb="10" eb="11">
      <t>オヨ</t>
    </rPh>
    <rPh sb="18" eb="21">
      <t>ロウドウシャ</t>
    </rPh>
    <rPh sb="21" eb="23">
      <t>ヒリツ</t>
    </rPh>
    <rPh sb="24" eb="26">
      <t>レイワ</t>
    </rPh>
    <rPh sb="27" eb="28">
      <t>ネン</t>
    </rPh>
    <rPh sb="29" eb="31">
      <t>ガツブン</t>
    </rPh>
    <rPh sb="31" eb="33">
      <t>イコウ</t>
    </rPh>
    <rPh sb="34" eb="39">
      <t>ゼンネンドウゲツヒ</t>
    </rPh>
    <rPh sb="39" eb="40">
      <t>トウ</t>
    </rPh>
    <rPh sb="46" eb="48">
      <t>レイワ</t>
    </rPh>
    <rPh sb="49" eb="50">
      <t>ネン</t>
    </rPh>
    <rPh sb="57" eb="59">
      <t>コウシン</t>
    </rPh>
    <rPh sb="60" eb="62">
      <t>ジッシ</t>
    </rPh>
    <rPh sb="64" eb="67">
      <t>サンコウチ</t>
    </rPh>
    <rPh sb="68" eb="70">
      <t>サクセイ</t>
    </rPh>
    <phoneticPr fontId="1"/>
  </si>
  <si>
    <t>　　 賃金、所定外労働時間指数は総入替え方式のときに行っていた過去に遡った改訂はしない。</t>
    <phoneticPr fontId="1"/>
  </si>
  <si>
    <t>R05</t>
  </si>
  <si>
    <t>全店</t>
    <rPh sb="0" eb="2">
      <t>ゼンテン</t>
    </rPh>
    <phoneticPr fontId="1"/>
  </si>
  <si>
    <t>ホームセンター</t>
    <phoneticPr fontId="1"/>
  </si>
  <si>
    <t>ドラッグストア</t>
    <phoneticPr fontId="1"/>
  </si>
  <si>
    <t>家電大型専門店</t>
    <rPh sb="0" eb="4">
      <t>カデンオオガタ</t>
    </rPh>
    <rPh sb="4" eb="7">
      <t>センモンテン</t>
    </rPh>
    <phoneticPr fontId="1"/>
  </si>
  <si>
    <t>総実　4)</t>
    <rPh sb="0" eb="1">
      <t>ソウ</t>
    </rPh>
    <rPh sb="1" eb="2">
      <t>ジツ</t>
    </rPh>
    <phoneticPr fontId="1"/>
  </si>
  <si>
    <t>コンビニエンス
ストア</t>
    <phoneticPr fontId="1"/>
  </si>
  <si>
    <t>公共工事</t>
    <rPh sb="0" eb="2">
      <t>コウキョウ</t>
    </rPh>
    <rPh sb="2" eb="4">
      <t>コウジ</t>
    </rPh>
    <phoneticPr fontId="1"/>
  </si>
  <si>
    <t>百貨店・
スーパー　3)</t>
    <rPh sb="0" eb="3">
      <t>ヒャッカテン</t>
    </rPh>
    <phoneticPr fontId="1"/>
  </si>
  <si>
    <t>百貨店・
スーパー</t>
    <rPh sb="0" eb="3">
      <t>ヒャッカテン</t>
    </rPh>
    <phoneticPr fontId="1"/>
  </si>
  <si>
    <t>R07</t>
  </si>
  <si>
    <t>家計（勤労者世帯）（山口市）</t>
    <rPh sb="0" eb="2">
      <t>カケイ</t>
    </rPh>
    <rPh sb="3" eb="6">
      <t>キンロウシャ</t>
    </rPh>
    <rPh sb="6" eb="8">
      <t>セタイ</t>
    </rPh>
    <rPh sb="10" eb="13">
      <t>ヤマグチシ</t>
    </rPh>
    <phoneticPr fontId="1"/>
  </si>
  <si>
    <t>R08</t>
  </si>
  <si>
    <t>R07</t>
    <phoneticPr fontId="1"/>
  </si>
  <si>
    <t>R03  　年</t>
    <rPh sb="6" eb="7">
      <t>ネン</t>
    </rPh>
    <phoneticPr fontId="1"/>
  </si>
  <si>
    <t>R05  　〃</t>
    <phoneticPr fontId="1"/>
  </si>
  <si>
    <t>R06  　〃</t>
    <phoneticPr fontId="1"/>
  </si>
  <si>
    <t>R07  　〃</t>
    <phoneticPr fontId="1"/>
  </si>
  <si>
    <t>R08.    1</t>
  </si>
  <si>
    <t>R07.    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</si>
</sst>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 ###\ ##0"/>
    <numFmt numFmtId="177" formatCode="0.0"/>
    <numFmt numFmtId="179" formatCode="###\ ###\ ##0;&quot;△&quot;###\ ###\ ##0"/>
    <numFmt numFmtId="180" formatCode="0;&quot;△ &quot;0"/>
    <numFmt numFmtId="181" formatCode="0.0;&quot;△ &quot;0.0"/>
    <numFmt numFmtId="182" formatCode="&quot;P&quot;\ 0.0"/>
    <numFmt numFmtId="183" formatCode="&quot;P&quot;\ ###\ ##0"/>
    <numFmt numFmtId="184" formatCode="&quot;P&quot;\ #\ ###\ ##0"/>
    <numFmt numFmtId="185" formatCode="###\ ##0"/>
    <numFmt numFmtId="186" formatCode="#\ ###\ ##0"/>
    <numFmt numFmtId="187" formatCode="\ 0.0"/>
    <numFmt numFmtId="188" formatCode="\ ###\ ##0"/>
    <numFmt numFmtId="189" formatCode="&quot;r&quot;#\ ###\ ##0"/>
    <numFmt numFmtId="191" formatCode="\ ##0"/>
    <numFmt numFmtId="192" formatCode="0.0_ "/>
    <numFmt numFmtId="193" formatCode="0.00;&quot;△ &quot;0.00"/>
    <numFmt numFmtId="194" formatCode="0.000;&quot;△ &quot;0.000"/>
    <numFmt numFmtId="195" formatCode="0.000"/>
    <numFmt numFmtId="196" formatCode="\ \ 0.0"/>
    <numFmt numFmtId="197" formatCode="&quot;r&quot;\ 0.0"/>
    <numFmt numFmtId="200" formatCode="###\ ###\ ##0.0;&quot;△&quot;???\ ??0.0"/>
    <numFmt numFmtId="202" formatCode="&quot;P&quot;#\ ###\ ##0"/>
  </numFmts>
  <fonts count="13" x14ac:knownFonts="1">
    <font>
      <sz val="11"/>
      <name val="ＭＳ Ｐゴシック"/>
      <family val="3"/>
      <charset val="128"/>
    </font>
    <font>
      <sz val="6"/>
      <name val="ＭＳ Ｐゴシック"/>
      <family val="3"/>
      <charset val="128"/>
    </font>
    <font>
      <sz val="11"/>
      <name val="ＭＳ ゴシック"/>
      <family val="3"/>
      <charset val="128"/>
    </font>
    <font>
      <b/>
      <sz val="20"/>
      <name val="ＭＳ ゴシック"/>
      <family val="3"/>
      <charset val="128"/>
    </font>
    <font>
      <sz val="11"/>
      <name val="ＭＳ 明朝"/>
      <family val="1"/>
      <charset val="128"/>
    </font>
    <font>
      <sz val="10"/>
      <name val="ＭＳ 明朝"/>
      <family val="1"/>
      <charset val="128"/>
    </font>
    <font>
      <sz val="9"/>
      <name val="ＭＳ 明朝"/>
      <family val="1"/>
      <charset val="128"/>
    </font>
    <font>
      <sz val="8"/>
      <name val="ＭＳ 明朝"/>
      <family val="1"/>
      <charset val="128"/>
    </font>
    <font>
      <sz val="7"/>
      <name val="ＭＳ 明朝"/>
      <family val="1"/>
      <charset val="128"/>
    </font>
    <font>
      <sz val="12"/>
      <name val="ＭＳ ゴシック"/>
      <family val="3"/>
      <charset val="128"/>
    </font>
    <font>
      <sz val="9.5"/>
      <name val="ＭＳ 明朝"/>
      <family val="1"/>
      <charset val="128"/>
    </font>
    <font>
      <b/>
      <sz val="11"/>
      <color rgb="FFFF0000"/>
      <name val="ＭＳ 明朝"/>
      <family val="1"/>
      <charset val="128"/>
    </font>
    <font>
      <sz val="11"/>
      <color theme="1"/>
      <name val="ＭＳ 明朝"/>
      <family val="1"/>
      <charset val="12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alignment vertical="center"/>
    </xf>
    <xf numFmtId="38" fontId="4" fillId="0" borderId="0" applyFont="0" applyFill="0" applyBorder="0" applyAlignment="0" applyProtection="0"/>
    <xf numFmtId="0" fontId="5" fillId="0" borderId="0"/>
  </cellStyleXfs>
  <cellXfs count="249">
    <xf numFmtId="0" fontId="0" fillId="0" borderId="0" xfId="0">
      <alignment vertical="center"/>
    </xf>
    <xf numFmtId="180" fontId="2" fillId="0" borderId="0" xfId="0" applyNumberFormat="1" applyFont="1" applyAlignment="1">
      <alignment horizontal="right"/>
    </xf>
    <xf numFmtId="180" fontId="3" fillId="0" borderId="0" xfId="0" applyNumberFormat="1" applyFont="1" applyAlignment="1">
      <alignment horizontal="left"/>
    </xf>
    <xf numFmtId="180" fontId="4" fillId="0" borderId="0" xfId="0" applyNumberFormat="1" applyFont="1">
      <alignment vertical="center"/>
    </xf>
    <xf numFmtId="180" fontId="4" fillId="0" borderId="0" xfId="0" applyNumberFormat="1" applyFont="1" applyAlignment="1">
      <alignment horizontal="right"/>
    </xf>
    <xf numFmtId="180" fontId="4" fillId="0" borderId="0" xfId="0" applyNumberFormat="1" applyFont="1" applyFill="1" applyBorder="1" applyAlignment="1">
      <alignment horizontal="right"/>
    </xf>
    <xf numFmtId="180" fontId="4" fillId="0" borderId="0" xfId="0" applyNumberFormat="1" applyFont="1" applyBorder="1" applyAlignment="1">
      <alignment horizontal="right"/>
    </xf>
    <xf numFmtId="180" fontId="4" fillId="0" borderId="1" xfId="0" applyNumberFormat="1" applyFont="1" applyBorder="1" applyAlignment="1">
      <alignment horizontal="right"/>
    </xf>
    <xf numFmtId="180" fontId="4" fillId="0" borderId="0" xfId="0" applyNumberFormat="1" applyFont="1" applyFill="1" applyBorder="1">
      <alignment vertical="center"/>
    </xf>
    <xf numFmtId="179" fontId="4" fillId="0" borderId="0" xfId="0" applyNumberFormat="1" applyFont="1" applyBorder="1" applyAlignment="1"/>
    <xf numFmtId="181" fontId="4" fillId="0" borderId="0" xfId="0" applyNumberFormat="1" applyFont="1" applyBorder="1" applyAlignment="1"/>
    <xf numFmtId="179" fontId="4" fillId="0" borderId="0" xfId="0" applyNumberFormat="1" applyFont="1" applyBorder="1" applyAlignment="1">
      <alignment horizontal="right"/>
    </xf>
    <xf numFmtId="181" fontId="4" fillId="0" borderId="0" xfId="0" applyNumberFormat="1" applyFont="1" applyBorder="1" applyAlignment="1">
      <alignment horizontal="right"/>
    </xf>
    <xf numFmtId="179" fontId="4" fillId="0" borderId="0" xfId="0" quotePrefix="1" applyNumberFormat="1" applyFont="1" applyBorder="1" applyAlignment="1">
      <alignment horizontal="right"/>
    </xf>
    <xf numFmtId="181" fontId="4" fillId="0" borderId="2" xfId="0" applyNumberFormat="1" applyFont="1" applyBorder="1" applyAlignment="1">
      <alignment horizontal="right"/>
    </xf>
    <xf numFmtId="180" fontId="4" fillId="0" borderId="0" xfId="0" applyNumberFormat="1" applyFont="1" applyBorder="1">
      <alignment vertical="center"/>
    </xf>
    <xf numFmtId="180" fontId="5" fillId="0" borderId="0" xfId="0" applyNumberFormat="1" applyFont="1" applyBorder="1" applyAlignment="1"/>
    <xf numFmtId="179" fontId="4" fillId="0" borderId="0" xfId="0" applyNumberFormat="1" applyFont="1" applyFill="1" applyBorder="1" applyAlignment="1"/>
    <xf numFmtId="179" fontId="4" fillId="0" borderId="0" xfId="0" applyNumberFormat="1" applyFont="1" applyFill="1" applyBorder="1" applyAlignment="1">
      <alignment horizontal="right"/>
    </xf>
    <xf numFmtId="179" fontId="4" fillId="0" borderId="0" xfId="0" applyNumberFormat="1" applyFont="1" applyBorder="1" applyAlignment="1">
      <alignment horizontal="right" vertical="center"/>
    </xf>
    <xf numFmtId="180" fontId="4" fillId="2" borderId="0" xfId="0" applyNumberFormat="1" applyFont="1" applyFill="1" applyBorder="1" applyAlignment="1"/>
    <xf numFmtId="180" fontId="4" fillId="2" borderId="0" xfId="0" applyNumberFormat="1" applyFont="1" applyFill="1" applyBorder="1" applyAlignment="1">
      <alignment horizontal="right"/>
    </xf>
    <xf numFmtId="180" fontId="4" fillId="2" borderId="3" xfId="0" applyNumberFormat="1" applyFont="1" applyFill="1" applyBorder="1" applyAlignment="1">
      <alignment horizontal="right"/>
    </xf>
    <xf numFmtId="180" fontId="4" fillId="2" borderId="0" xfId="0" applyNumberFormat="1" applyFont="1" applyFill="1" applyBorder="1">
      <alignment vertical="center"/>
    </xf>
    <xf numFmtId="180" fontId="4" fillId="2" borderId="3" xfId="0" applyNumberFormat="1" applyFont="1" applyFill="1" applyBorder="1">
      <alignment vertical="center"/>
    </xf>
    <xf numFmtId="180" fontId="4" fillId="2" borderId="0" xfId="0" applyNumberFormat="1" applyFont="1" applyFill="1" applyBorder="1" applyAlignment="1">
      <alignment horizontal="center"/>
    </xf>
    <xf numFmtId="180" fontId="4" fillId="2" borderId="3" xfId="0" applyNumberFormat="1" applyFont="1" applyFill="1" applyBorder="1" applyAlignment="1"/>
    <xf numFmtId="180" fontId="4" fillId="2" borderId="4" xfId="0" applyNumberFormat="1" applyFont="1" applyFill="1" applyBorder="1" applyAlignment="1">
      <alignment horizontal="center"/>
    </xf>
    <xf numFmtId="180" fontId="4" fillId="2" borderId="5" xfId="0" applyNumberFormat="1" applyFont="1" applyFill="1" applyBorder="1" applyAlignment="1">
      <alignment horizontal="center"/>
    </xf>
    <xf numFmtId="180" fontId="4" fillId="2" borderId="6" xfId="0" applyNumberFormat="1" applyFont="1" applyFill="1" applyBorder="1" applyAlignment="1">
      <alignment horizontal="center"/>
    </xf>
    <xf numFmtId="180" fontId="4" fillId="2" borderId="7" xfId="0" applyNumberFormat="1" applyFont="1" applyFill="1" applyBorder="1" applyAlignment="1">
      <alignment horizontal="center"/>
    </xf>
    <xf numFmtId="180" fontId="4" fillId="2" borderId="8" xfId="0" applyNumberFormat="1" applyFont="1" applyFill="1" applyBorder="1" applyAlignment="1">
      <alignment horizontal="center"/>
    </xf>
    <xf numFmtId="180" fontId="4" fillId="2" borderId="9" xfId="0" applyNumberFormat="1" applyFont="1" applyFill="1" applyBorder="1" applyAlignment="1">
      <alignment horizontal="center"/>
    </xf>
    <xf numFmtId="180" fontId="4" fillId="2" borderId="6" xfId="0" applyNumberFormat="1" applyFont="1" applyFill="1" applyBorder="1" applyAlignment="1">
      <alignment horizontal="right"/>
    </xf>
    <xf numFmtId="180" fontId="4" fillId="2" borderId="10" xfId="0" applyNumberFormat="1" applyFont="1" applyFill="1" applyBorder="1" applyAlignment="1">
      <alignment horizontal="left"/>
    </xf>
    <xf numFmtId="180" fontId="4" fillId="2" borderId="11" xfId="0" applyNumberFormat="1" applyFont="1" applyFill="1" applyBorder="1" applyAlignment="1">
      <alignment horizontal="center"/>
    </xf>
    <xf numFmtId="180" fontId="4" fillId="2" borderId="12" xfId="0" applyNumberFormat="1" applyFont="1" applyFill="1" applyBorder="1" applyAlignment="1"/>
    <xf numFmtId="180" fontId="4" fillId="2" borderId="10" xfId="0" applyNumberFormat="1" applyFont="1" applyFill="1" applyBorder="1" applyAlignment="1">
      <alignment horizontal="center"/>
    </xf>
    <xf numFmtId="182" fontId="4" fillId="0" borderId="0" xfId="0" applyNumberFormat="1" applyFont="1" applyBorder="1" applyAlignment="1">
      <alignment horizontal="right"/>
    </xf>
    <xf numFmtId="183" fontId="4" fillId="0" borderId="0" xfId="0" applyNumberFormat="1" applyFont="1" applyBorder="1" applyAlignment="1">
      <alignment horizontal="right"/>
    </xf>
    <xf numFmtId="181" fontId="4" fillId="0" borderId="0" xfId="0" applyNumberFormat="1" applyFont="1" applyFill="1" applyBorder="1" applyAlignment="1">
      <alignment horizontal="right"/>
    </xf>
    <xf numFmtId="180" fontId="4" fillId="2" borderId="10" xfId="0" applyNumberFormat="1" applyFont="1" applyFill="1" applyBorder="1" applyAlignment="1">
      <alignment horizontal="right"/>
    </xf>
    <xf numFmtId="180" fontId="4" fillId="2" borderId="4" xfId="0" applyNumberFormat="1" applyFont="1" applyFill="1" applyBorder="1" applyAlignment="1">
      <alignment horizontal="center" shrinkToFit="1"/>
    </xf>
    <xf numFmtId="176" fontId="4" fillId="0" borderId="0" xfId="0" applyNumberFormat="1" applyFont="1" applyBorder="1" applyAlignment="1">
      <alignment horizontal="right"/>
    </xf>
    <xf numFmtId="186" fontId="4" fillId="0" borderId="0" xfId="0" applyNumberFormat="1" applyFont="1" applyBorder="1" applyAlignment="1">
      <alignment horizontal="right"/>
    </xf>
    <xf numFmtId="185" fontId="4" fillId="0" borderId="0" xfId="0" applyNumberFormat="1" applyFont="1" applyBorder="1" applyAlignment="1">
      <alignment horizontal="right"/>
    </xf>
    <xf numFmtId="187" fontId="4" fillId="0" borderId="0" xfId="0" applyNumberFormat="1" applyFont="1" applyBorder="1" applyAlignment="1">
      <alignment horizontal="right"/>
    </xf>
    <xf numFmtId="177" fontId="4" fillId="0" borderId="0" xfId="0" applyNumberFormat="1" applyFont="1" applyBorder="1" applyAlignment="1">
      <alignment horizontal="right"/>
    </xf>
    <xf numFmtId="180" fontId="4" fillId="2" borderId="7" xfId="0" applyNumberFormat="1" applyFont="1" applyFill="1" applyBorder="1" applyAlignment="1">
      <alignment horizontal="right"/>
    </xf>
    <xf numFmtId="180" fontId="4" fillId="2" borderId="8" xfId="0" applyNumberFormat="1" applyFont="1" applyFill="1" applyBorder="1" applyAlignment="1">
      <alignment horizontal="right"/>
    </xf>
    <xf numFmtId="181" fontId="4" fillId="0" borderId="5" xfId="0" applyNumberFormat="1" applyFont="1" applyBorder="1" applyAlignment="1">
      <alignment horizontal="right"/>
    </xf>
    <xf numFmtId="181" fontId="4" fillId="0" borderId="2" xfId="0" applyNumberFormat="1" applyFont="1" applyBorder="1" applyAlignment="1"/>
    <xf numFmtId="179" fontId="4" fillId="0" borderId="2" xfId="0" applyNumberFormat="1" applyFont="1" applyBorder="1" applyAlignment="1"/>
    <xf numFmtId="194" fontId="4" fillId="0" borderId="0" xfId="0" applyNumberFormat="1" applyFont="1" applyBorder="1" applyAlignment="1">
      <alignment horizontal="right"/>
    </xf>
    <xf numFmtId="180" fontId="4" fillId="2" borderId="8" xfId="0" applyNumberFormat="1" applyFont="1" applyFill="1" applyBorder="1" applyAlignment="1">
      <alignment horizontal="center" shrinkToFit="1"/>
    </xf>
    <xf numFmtId="180" fontId="5" fillId="2" borderId="8" xfId="0" applyNumberFormat="1" applyFont="1" applyFill="1" applyBorder="1" applyAlignment="1">
      <alignment horizontal="right"/>
    </xf>
    <xf numFmtId="180" fontId="4" fillId="2" borderId="12" xfId="0" applyNumberFormat="1" applyFont="1" applyFill="1" applyBorder="1" applyAlignment="1">
      <alignment horizontal="right"/>
    </xf>
    <xf numFmtId="180" fontId="4" fillId="2" borderId="8" xfId="0" applyNumberFormat="1" applyFont="1" applyFill="1" applyBorder="1" applyAlignment="1">
      <alignment horizontal="centerContinuous" shrinkToFit="1"/>
    </xf>
    <xf numFmtId="179" fontId="4" fillId="3" borderId="5" xfId="0" applyNumberFormat="1" applyFont="1" applyFill="1" applyBorder="1" applyAlignment="1"/>
    <xf numFmtId="180" fontId="8" fillId="2" borderId="8" xfId="0" applyNumberFormat="1" applyFont="1" applyFill="1" applyBorder="1" applyAlignment="1">
      <alignment horizontal="center" wrapText="1" shrinkToFit="1"/>
    </xf>
    <xf numFmtId="180" fontId="4" fillId="2" borderId="11" xfId="0" applyNumberFormat="1" applyFont="1" applyFill="1" applyBorder="1" applyAlignment="1">
      <alignment horizontal="right"/>
    </xf>
    <xf numFmtId="180" fontId="6" fillId="2" borderId="4" xfId="0" applyNumberFormat="1" applyFont="1" applyFill="1" applyBorder="1" applyAlignment="1">
      <alignment horizontal="right"/>
    </xf>
    <xf numFmtId="180" fontId="5" fillId="2" borderId="11" xfId="0" applyNumberFormat="1" applyFont="1" applyFill="1" applyBorder="1" applyAlignment="1">
      <alignment horizontal="right"/>
    </xf>
    <xf numFmtId="180" fontId="4" fillId="2" borderId="5" xfId="0" applyNumberFormat="1" applyFont="1" applyFill="1" applyBorder="1">
      <alignment vertical="center"/>
    </xf>
    <xf numFmtId="180" fontId="5" fillId="2" borderId="7" xfId="0" applyNumberFormat="1" applyFont="1" applyFill="1" applyBorder="1" applyAlignment="1">
      <alignment horizontal="right"/>
    </xf>
    <xf numFmtId="180" fontId="4" fillId="2" borderId="4" xfId="0" applyNumberFormat="1" applyFont="1" applyFill="1" applyBorder="1" applyAlignment="1">
      <alignment horizontal="right"/>
    </xf>
    <xf numFmtId="180" fontId="8" fillId="2" borderId="4" xfId="0" applyNumberFormat="1" applyFont="1" applyFill="1" applyBorder="1" applyAlignment="1">
      <alignment horizontal="center" wrapText="1" shrinkToFit="1"/>
    </xf>
    <xf numFmtId="188" fontId="4" fillId="0" borderId="0" xfId="0" applyNumberFormat="1" applyFont="1" applyBorder="1" applyAlignment="1">
      <alignment horizontal="right"/>
    </xf>
    <xf numFmtId="180" fontId="5" fillId="0" borderId="0" xfId="0" applyNumberFormat="1" applyFont="1" applyAlignment="1">
      <alignment vertical="center"/>
    </xf>
    <xf numFmtId="196" fontId="4" fillId="0" borderId="0" xfId="0" applyNumberFormat="1" applyFont="1" applyBorder="1" applyAlignment="1">
      <alignment horizontal="right"/>
    </xf>
    <xf numFmtId="187" fontId="4" fillId="0" borderId="0" xfId="0" applyNumberFormat="1" applyFont="1" applyFill="1" applyBorder="1" applyAlignment="1">
      <alignment horizontal="right"/>
    </xf>
    <xf numFmtId="183" fontId="4" fillId="0" borderId="1" xfId="0" applyNumberFormat="1" applyFont="1" applyFill="1" applyBorder="1" applyAlignment="1">
      <alignment horizontal="right"/>
    </xf>
    <xf numFmtId="179" fontId="4" fillId="0" borderId="0" xfId="0" applyNumberFormat="1" applyFont="1" applyFill="1" applyBorder="1" applyAlignment="1">
      <alignment horizontal="right" vertical="center"/>
    </xf>
    <xf numFmtId="192" fontId="4" fillId="0" borderId="0" xfId="0" applyNumberFormat="1" applyFont="1" applyFill="1" applyBorder="1" applyAlignment="1"/>
    <xf numFmtId="180" fontId="4" fillId="3" borderId="6" xfId="0" applyNumberFormat="1" applyFont="1" applyFill="1" applyBorder="1" applyAlignment="1">
      <alignment horizontal="center" shrinkToFit="1"/>
    </xf>
    <xf numFmtId="194" fontId="4" fillId="0" borderId="0" xfId="0" applyNumberFormat="1" applyFont="1" applyFill="1" applyBorder="1" applyAlignment="1">
      <alignment horizontal="right"/>
    </xf>
    <xf numFmtId="177" fontId="4" fillId="0" borderId="0" xfId="0" applyNumberFormat="1" applyFont="1" applyFill="1" applyBorder="1" applyAlignment="1">
      <alignment horizontal="right"/>
    </xf>
    <xf numFmtId="193" fontId="4" fillId="0" borderId="0" xfId="0" applyNumberFormat="1" applyFont="1" applyFill="1" applyBorder="1" applyAlignment="1"/>
    <xf numFmtId="193" fontId="4" fillId="0" borderId="0" xfId="0" applyNumberFormat="1" applyFont="1" applyFill="1" applyBorder="1" applyAlignment="1">
      <alignment horizontal="right"/>
    </xf>
    <xf numFmtId="181" fontId="4" fillId="0" borderId="2" xfId="0" applyNumberFormat="1" applyFont="1" applyFill="1" applyBorder="1" applyAlignment="1">
      <alignment horizontal="right"/>
    </xf>
    <xf numFmtId="185" fontId="4" fillId="0" borderId="0" xfId="0" applyNumberFormat="1" applyFont="1" applyBorder="1" applyAlignment="1"/>
    <xf numFmtId="0" fontId="4" fillId="0" borderId="0" xfId="0" applyNumberFormat="1" applyFont="1" applyBorder="1">
      <alignment vertical="center"/>
    </xf>
    <xf numFmtId="191" fontId="4" fillId="0" borderId="0" xfId="0" applyNumberFormat="1" applyFont="1" applyBorder="1" applyAlignment="1"/>
    <xf numFmtId="180" fontId="4" fillId="2" borderId="5" xfId="0" applyNumberFormat="1" applyFont="1" applyFill="1" applyBorder="1" applyAlignment="1">
      <alignment horizontal="distributed"/>
    </xf>
    <xf numFmtId="180" fontId="4" fillId="2" borderId="11" xfId="0" applyNumberFormat="1" applyFont="1" applyFill="1" applyBorder="1" applyAlignment="1">
      <alignment horizontal="distributed"/>
    </xf>
    <xf numFmtId="180" fontId="4" fillId="2" borderId="12" xfId="0" applyNumberFormat="1" applyFont="1" applyFill="1" applyBorder="1" applyAlignment="1">
      <alignment horizontal="distributed"/>
    </xf>
    <xf numFmtId="180" fontId="6" fillId="0" borderId="0" xfId="0" applyNumberFormat="1" applyFont="1" applyBorder="1" applyAlignment="1">
      <alignment vertical="center"/>
    </xf>
    <xf numFmtId="180" fontId="6" fillId="0" borderId="0" xfId="0" applyNumberFormat="1" applyFont="1" applyAlignment="1">
      <alignment vertical="center"/>
    </xf>
    <xf numFmtId="180" fontId="5" fillId="0" borderId="0" xfId="0" applyNumberFormat="1" applyFont="1" applyBorder="1" applyAlignment="1">
      <alignment vertical="center"/>
    </xf>
    <xf numFmtId="180" fontId="4" fillId="0" borderId="0" xfId="0" applyNumberFormat="1" applyFont="1" applyBorder="1" applyAlignment="1">
      <alignment horizontal="right" vertical="center"/>
    </xf>
    <xf numFmtId="180" fontId="6" fillId="0" borderId="0" xfId="0" applyNumberFormat="1" applyFont="1" applyBorder="1" applyAlignment="1">
      <alignment horizontal="right" vertical="center"/>
    </xf>
    <xf numFmtId="189" fontId="4" fillId="0" borderId="0" xfId="0" applyNumberFormat="1" applyFont="1" applyBorder="1" applyAlignment="1">
      <alignment horizontal="right"/>
    </xf>
    <xf numFmtId="180" fontId="7" fillId="2" borderId="8" xfId="0" applyNumberFormat="1" applyFont="1" applyFill="1" applyBorder="1" applyAlignment="1">
      <alignment horizontal="center"/>
    </xf>
    <xf numFmtId="186" fontId="4" fillId="0" borderId="0" xfId="0" applyNumberFormat="1" applyFont="1" applyBorder="1" applyAlignment="1">
      <alignment horizontal="right" shrinkToFit="1"/>
    </xf>
    <xf numFmtId="180" fontId="4" fillId="0" borderId="0" xfId="0" applyNumberFormat="1" applyFont="1" applyFill="1" applyBorder="1" applyAlignment="1">
      <alignment horizontal="center"/>
    </xf>
    <xf numFmtId="180" fontId="4" fillId="0" borderId="0" xfId="0" applyNumberFormat="1" applyFont="1" applyFill="1" applyBorder="1" applyAlignment="1">
      <alignment horizontal="center" shrinkToFit="1"/>
    </xf>
    <xf numFmtId="180" fontId="4" fillId="0" borderId="12" xfId="0" applyNumberFormat="1" applyFont="1" applyFill="1" applyBorder="1" applyAlignment="1">
      <alignment horizontal="center" shrinkToFit="1"/>
    </xf>
    <xf numFmtId="180" fontId="4" fillId="0" borderId="12" xfId="0" applyNumberFormat="1" applyFont="1" applyFill="1" applyBorder="1" applyAlignment="1">
      <alignment horizontal="center"/>
    </xf>
    <xf numFmtId="180" fontId="6" fillId="0" borderId="2" xfId="0" applyNumberFormat="1" applyFont="1" applyBorder="1" applyAlignment="1">
      <alignment vertical="center"/>
    </xf>
    <xf numFmtId="180" fontId="4" fillId="0" borderId="0" xfId="0" applyNumberFormat="1" applyFont="1" applyBorder="1" applyAlignment="1">
      <alignment horizontal="centerContinuous" vertical="center"/>
    </xf>
    <xf numFmtId="180" fontId="4" fillId="0" borderId="0" xfId="0" applyNumberFormat="1" applyFont="1" applyBorder="1" applyAlignment="1">
      <alignment horizontal="center" vertical="center"/>
    </xf>
    <xf numFmtId="180" fontId="4" fillId="0" borderId="0" xfId="0" applyNumberFormat="1" applyFont="1" applyFill="1" applyBorder="1" applyAlignment="1">
      <alignment horizontal="center" vertical="center"/>
    </xf>
    <xf numFmtId="180" fontId="6" fillId="0" borderId="0" xfId="0" applyNumberFormat="1" applyFont="1" applyBorder="1" applyAlignment="1">
      <alignment horizontal="center" vertical="center"/>
    </xf>
    <xf numFmtId="180" fontId="4" fillId="0" borderId="1" xfId="0" applyNumberFormat="1" applyFont="1" applyBorder="1" applyAlignment="1">
      <alignment horizontal="right" vertical="center"/>
    </xf>
    <xf numFmtId="180" fontId="4" fillId="0" borderId="1" xfId="0" applyNumberFormat="1" applyFont="1" applyBorder="1" applyAlignment="1">
      <alignment horizontal="center" vertical="center"/>
    </xf>
    <xf numFmtId="180" fontId="4" fillId="0" borderId="1" xfId="0" applyNumberFormat="1" applyFont="1" applyBorder="1" applyAlignment="1">
      <alignment vertical="center"/>
    </xf>
    <xf numFmtId="180" fontId="4" fillId="0" borderId="1" xfId="0" applyNumberFormat="1" applyFont="1" applyBorder="1" applyAlignment="1">
      <alignment horizontal="centerContinuous" vertical="center"/>
    </xf>
    <xf numFmtId="180" fontId="6" fillId="0" borderId="0" xfId="0" applyNumberFormat="1" applyFont="1" applyFill="1" applyBorder="1" applyAlignment="1">
      <alignment vertical="center"/>
    </xf>
    <xf numFmtId="180" fontId="4" fillId="2" borderId="10" xfId="0" applyNumberFormat="1" applyFont="1" applyFill="1" applyBorder="1" applyAlignment="1"/>
    <xf numFmtId="180" fontId="4" fillId="2" borderId="8" xfId="0" applyNumberFormat="1" applyFont="1" applyFill="1" applyBorder="1" applyAlignment="1">
      <alignment horizontal="centerContinuous"/>
    </xf>
    <xf numFmtId="180" fontId="4" fillId="2" borderId="2" xfId="0" applyNumberFormat="1" applyFont="1" applyFill="1" applyBorder="1" applyAlignment="1">
      <alignment horizontal="left"/>
    </xf>
    <xf numFmtId="180" fontId="4" fillId="2" borderId="11" xfId="0" applyNumberFormat="1" applyFont="1" applyFill="1" applyBorder="1" applyAlignment="1">
      <alignment horizontal="left"/>
    </xf>
    <xf numFmtId="180" fontId="4" fillId="0" borderId="0" xfId="0" applyNumberFormat="1" applyFont="1" applyFill="1" applyBorder="1" applyAlignment="1"/>
    <xf numFmtId="180" fontId="4" fillId="2" borderId="4" xfId="0" applyNumberFormat="1" applyFont="1" applyFill="1" applyBorder="1" applyAlignment="1"/>
    <xf numFmtId="180" fontId="4" fillId="2" borderId="11" xfId="0" applyNumberFormat="1" applyFont="1" applyFill="1" applyBorder="1" applyAlignment="1"/>
    <xf numFmtId="180" fontId="4" fillId="3" borderId="4" xfId="0" applyNumberFormat="1" applyFont="1" applyFill="1" applyBorder="1" applyAlignment="1">
      <alignment horizontal="right"/>
    </xf>
    <xf numFmtId="200" fontId="4" fillId="0" borderId="1" xfId="0" applyNumberFormat="1" applyFont="1" applyBorder="1" applyAlignment="1">
      <alignment horizontal="right"/>
    </xf>
    <xf numFmtId="180" fontId="4" fillId="2" borderId="9" xfId="0" applyNumberFormat="1" applyFont="1" applyFill="1" applyBorder="1" applyAlignment="1">
      <alignment horizontal="center" wrapText="1"/>
    </xf>
    <xf numFmtId="180" fontId="6" fillId="0" borderId="0" xfId="0" applyNumberFormat="1" applyFont="1" applyAlignment="1">
      <alignment vertical="center" wrapText="1"/>
    </xf>
    <xf numFmtId="180" fontId="7" fillId="0" borderId="0" xfId="0" applyNumberFormat="1" applyFont="1" applyAlignment="1">
      <alignment vertical="center"/>
    </xf>
    <xf numFmtId="188" fontId="4" fillId="0" borderId="0" xfId="0" applyNumberFormat="1" applyFont="1" applyBorder="1" applyAlignment="1"/>
    <xf numFmtId="197" fontId="4" fillId="0" borderId="0" xfId="0" applyNumberFormat="1" applyFont="1" applyBorder="1" applyAlignment="1">
      <alignment horizontal="right"/>
    </xf>
    <xf numFmtId="176" fontId="4" fillId="0" borderId="0" xfId="0" applyNumberFormat="1" applyFont="1" applyFill="1" applyBorder="1" applyAlignment="1">
      <alignment horizontal="right"/>
    </xf>
    <xf numFmtId="185" fontId="4" fillId="0" borderId="0" xfId="0" applyNumberFormat="1" applyFont="1" applyFill="1" applyBorder="1" applyAlignment="1">
      <alignment horizontal="right"/>
    </xf>
    <xf numFmtId="185" fontId="4" fillId="0" borderId="1" xfId="0" applyNumberFormat="1" applyFont="1" applyFill="1" applyBorder="1" applyAlignment="1">
      <alignment horizontal="right"/>
    </xf>
    <xf numFmtId="180" fontId="9" fillId="0" borderId="0" xfId="0" applyNumberFormat="1" applyFont="1" applyAlignment="1">
      <alignment horizontal="left"/>
    </xf>
    <xf numFmtId="180" fontId="9" fillId="0" borderId="0" xfId="0" applyNumberFormat="1" applyFont="1" applyBorder="1" applyAlignment="1">
      <alignment horizontal="left" vertical="center"/>
    </xf>
    <xf numFmtId="186" fontId="4" fillId="0" borderId="0" xfId="0" applyNumberFormat="1" applyFont="1" applyFill="1" applyBorder="1" applyAlignment="1">
      <alignment horizontal="right"/>
    </xf>
    <xf numFmtId="180" fontId="4" fillId="2" borderId="0" xfId="0" applyNumberFormat="1" applyFont="1" applyFill="1" applyBorder="1" applyAlignment="1">
      <alignment horizontal="right" shrinkToFit="1"/>
    </xf>
    <xf numFmtId="195" fontId="4" fillId="0" borderId="0" xfId="0" applyNumberFormat="1" applyFont="1" applyFill="1" applyBorder="1" applyAlignment="1">
      <alignment horizontal="right"/>
    </xf>
    <xf numFmtId="195" fontId="4" fillId="0" borderId="0" xfId="0" applyNumberFormat="1" applyFont="1" applyBorder="1" applyAlignment="1">
      <alignment horizontal="right"/>
    </xf>
    <xf numFmtId="180" fontId="4" fillId="2" borderId="12" xfId="0" applyNumberFormat="1" applyFont="1" applyFill="1" applyBorder="1" applyAlignment="1">
      <alignment horizontal="right" shrinkToFit="1"/>
    </xf>
    <xf numFmtId="196" fontId="4" fillId="0" borderId="0" xfId="0" applyNumberFormat="1" applyFont="1" applyFill="1" applyBorder="1" applyAlignment="1">
      <alignment horizontal="right"/>
    </xf>
    <xf numFmtId="180" fontId="7" fillId="0" borderId="0" xfId="0" applyNumberFormat="1" applyFont="1" applyBorder="1" applyAlignment="1">
      <alignment vertical="center"/>
    </xf>
    <xf numFmtId="196" fontId="4" fillId="0" borderId="0" xfId="0" applyNumberFormat="1" applyFont="1" applyFill="1" applyBorder="1" applyAlignment="1"/>
    <xf numFmtId="197" fontId="4" fillId="0" borderId="0" xfId="0" applyNumberFormat="1" applyFont="1" applyFill="1" applyBorder="1" applyAlignment="1">
      <alignment horizontal="right"/>
    </xf>
    <xf numFmtId="4" fontId="4" fillId="0" borderId="0" xfId="0" applyNumberFormat="1" applyFont="1" applyFill="1" applyBorder="1" applyAlignment="1">
      <alignment horizontal="right"/>
    </xf>
    <xf numFmtId="180" fontId="4" fillId="3" borderId="0" xfId="0" applyNumberFormat="1" applyFont="1" applyFill="1" applyBorder="1" applyAlignment="1">
      <alignment horizontal="right"/>
    </xf>
    <xf numFmtId="180" fontId="4" fillId="3" borderId="12" xfId="0" applyNumberFormat="1" applyFont="1" applyFill="1" applyBorder="1" applyAlignment="1">
      <alignment horizontal="right"/>
    </xf>
    <xf numFmtId="180" fontId="6" fillId="2" borderId="6" xfId="0" applyNumberFormat="1" applyFont="1" applyFill="1" applyBorder="1" applyAlignment="1">
      <alignment horizontal="center"/>
    </xf>
    <xf numFmtId="180" fontId="7" fillId="0" borderId="0" xfId="0" applyNumberFormat="1" applyFont="1" applyAlignment="1">
      <alignment vertical="center" wrapText="1"/>
    </xf>
    <xf numFmtId="196" fontId="4" fillId="0" borderId="2" xfId="0" applyNumberFormat="1" applyFont="1" applyBorder="1" applyAlignment="1">
      <alignment horizontal="right"/>
    </xf>
    <xf numFmtId="183" fontId="4" fillId="0" borderId="0" xfId="0" applyNumberFormat="1" applyFont="1" applyFill="1" applyBorder="1" applyAlignment="1">
      <alignment horizontal="right"/>
    </xf>
    <xf numFmtId="180" fontId="4" fillId="2" borderId="2" xfId="0" applyNumberFormat="1" applyFont="1" applyFill="1" applyBorder="1" applyAlignment="1">
      <alignment horizontal="center"/>
    </xf>
    <xf numFmtId="180" fontId="10" fillId="2" borderId="8" xfId="0" applyNumberFormat="1" applyFont="1" applyFill="1" applyBorder="1" applyAlignment="1">
      <alignment horizontal="center"/>
    </xf>
    <xf numFmtId="180" fontId="4" fillId="2" borderId="7" xfId="0" applyNumberFormat="1" applyFont="1" applyFill="1" applyBorder="1" applyAlignment="1">
      <alignment horizontal="left"/>
    </xf>
    <xf numFmtId="177" fontId="4" fillId="0" borderId="0" xfId="0" applyNumberFormat="1" applyFont="1" applyBorder="1" applyAlignment="1"/>
    <xf numFmtId="180" fontId="4" fillId="2" borderId="9" xfId="0" applyNumberFormat="1" applyFont="1" applyFill="1" applyBorder="1" applyAlignment="1">
      <alignment horizontal="center" vertical="center" wrapText="1"/>
    </xf>
    <xf numFmtId="180" fontId="5" fillId="2" borderId="6" xfId="0" applyNumberFormat="1" applyFont="1" applyFill="1" applyBorder="1" applyAlignment="1">
      <alignment horizontal="center" vertical="center"/>
    </xf>
    <xf numFmtId="0" fontId="4" fillId="2" borderId="9" xfId="0" applyNumberFormat="1" applyFont="1" applyFill="1" applyBorder="1" applyAlignment="1">
      <alignment horizontal="center" vertical="center" shrinkToFit="1"/>
    </xf>
    <xf numFmtId="180" fontId="5" fillId="2" borderId="6" xfId="0" applyNumberFormat="1" applyFont="1" applyFill="1" applyBorder="1" applyAlignment="1">
      <alignment horizontal="center" vertical="center" wrapText="1" shrinkToFit="1"/>
    </xf>
    <xf numFmtId="180" fontId="6" fillId="2" borderId="8" xfId="0" applyNumberFormat="1" applyFont="1" applyFill="1" applyBorder="1" applyAlignment="1">
      <alignment horizontal="center"/>
    </xf>
    <xf numFmtId="180" fontId="7" fillId="2" borderId="8" xfId="0" applyNumberFormat="1" applyFont="1" applyFill="1" applyBorder="1" applyAlignment="1">
      <alignment horizontal="center" wrapText="1" shrinkToFit="1"/>
    </xf>
    <xf numFmtId="182" fontId="4" fillId="0" borderId="0" xfId="0" applyNumberFormat="1" applyFont="1" applyFill="1" applyBorder="1" applyAlignment="1"/>
    <xf numFmtId="184" fontId="4" fillId="0" borderId="0" xfId="0" applyNumberFormat="1" applyFont="1" applyBorder="1" applyAlignment="1">
      <alignment horizontal="right"/>
    </xf>
    <xf numFmtId="181" fontId="4" fillId="0" borderId="5" xfId="0" applyNumberFormat="1" applyFont="1" applyFill="1" applyBorder="1" applyAlignment="1">
      <alignment horizontal="right"/>
    </xf>
    <xf numFmtId="2" fontId="4" fillId="0" borderId="0" xfId="0" applyNumberFormat="1" applyFont="1" applyBorder="1" applyAlignment="1">
      <alignment horizontal="right"/>
    </xf>
    <xf numFmtId="2" fontId="4" fillId="0" borderId="0" xfId="0" applyNumberFormat="1" applyFont="1" applyFill="1" applyBorder="1" applyAlignment="1"/>
    <xf numFmtId="180" fontId="11" fillId="0" borderId="0" xfId="0" applyNumberFormat="1" applyFont="1" applyBorder="1" applyAlignment="1">
      <alignment horizontal="center"/>
    </xf>
    <xf numFmtId="186" fontId="12" fillId="0" borderId="0" xfId="1" applyNumberFormat="1" applyFont="1" applyFill="1" applyBorder="1"/>
    <xf numFmtId="177" fontId="4" fillId="0" borderId="0" xfId="0" applyNumberFormat="1" applyFont="1" applyFill="1" applyBorder="1" applyAlignment="1"/>
    <xf numFmtId="189" fontId="4" fillId="0" borderId="0" xfId="0" applyNumberFormat="1" applyFont="1" applyFill="1" applyBorder="1" applyAlignment="1">
      <alignment horizontal="right"/>
    </xf>
    <xf numFmtId="188" fontId="4" fillId="0" borderId="0" xfId="0" applyNumberFormat="1" applyFont="1" applyFill="1" applyBorder="1" applyAlignment="1">
      <alignment horizontal="right"/>
    </xf>
    <xf numFmtId="202" fontId="4" fillId="0" borderId="0" xfId="0" applyNumberFormat="1" applyFont="1" applyBorder="1" applyAlignment="1">
      <alignment horizontal="right"/>
    </xf>
    <xf numFmtId="196" fontId="4" fillId="0" borderId="12" xfId="0" applyNumberFormat="1" applyFont="1" applyFill="1" applyBorder="1" applyAlignment="1"/>
    <xf numFmtId="2" fontId="4" fillId="0" borderId="0" xfId="0" applyNumberFormat="1" applyFont="1" applyFill="1" applyBorder="1" applyAlignment="1">
      <alignment horizontal="right"/>
    </xf>
    <xf numFmtId="197" fontId="4" fillId="0" borderId="0" xfId="0" applyNumberFormat="1" applyFont="1" applyFill="1" applyBorder="1" applyAlignment="1"/>
    <xf numFmtId="180" fontId="4" fillId="2" borderId="9" xfId="0" applyNumberFormat="1" applyFont="1" applyFill="1" applyBorder="1" applyAlignment="1">
      <alignment horizontal="center" vertical="center"/>
    </xf>
    <xf numFmtId="180" fontId="4" fillId="2" borderId="6" xfId="0" applyNumberFormat="1" applyFont="1" applyFill="1" applyBorder="1" applyAlignment="1">
      <alignment horizontal="center" vertical="center"/>
    </xf>
    <xf numFmtId="180" fontId="4" fillId="2" borderId="9" xfId="0" applyNumberFormat="1" applyFont="1" applyFill="1" applyBorder="1" applyAlignment="1">
      <alignment horizontal="center" vertical="center" shrinkToFit="1"/>
    </xf>
    <xf numFmtId="180" fontId="4" fillId="2" borderId="6" xfId="0" applyNumberFormat="1" applyFont="1" applyFill="1" applyBorder="1" applyAlignment="1">
      <alignment horizontal="center" vertical="center" shrinkToFit="1"/>
    </xf>
    <xf numFmtId="180" fontId="6" fillId="2" borderId="9" xfId="0" applyNumberFormat="1" applyFont="1" applyFill="1" applyBorder="1" applyAlignment="1">
      <alignment horizontal="center" vertical="center"/>
    </xf>
    <xf numFmtId="180" fontId="6" fillId="2" borderId="6" xfId="0" applyNumberFormat="1" applyFont="1" applyFill="1" applyBorder="1" applyAlignment="1">
      <alignment horizontal="center" vertical="center"/>
    </xf>
    <xf numFmtId="180" fontId="6" fillId="2" borderId="9" xfId="0" applyNumberFormat="1" applyFont="1" applyFill="1" applyBorder="1" applyAlignment="1">
      <alignment horizontal="center" vertical="center" wrapText="1" shrinkToFit="1"/>
    </xf>
    <xf numFmtId="180" fontId="6" fillId="2" borderId="6" xfId="0" applyNumberFormat="1" applyFont="1" applyFill="1" applyBorder="1" applyAlignment="1">
      <alignment horizontal="center" vertical="center" wrapText="1" shrinkToFit="1"/>
    </xf>
    <xf numFmtId="180" fontId="4" fillId="2" borderId="5" xfId="0" applyNumberFormat="1" applyFont="1" applyFill="1" applyBorder="1" applyAlignment="1">
      <alignment horizontal="center" vertical="center" shrinkToFit="1"/>
    </xf>
    <xf numFmtId="180" fontId="4" fillId="2" borderId="7" xfId="0" applyNumberFormat="1" applyFont="1" applyFill="1" applyBorder="1" applyAlignment="1">
      <alignment horizontal="center" vertical="center" shrinkToFit="1"/>
    </xf>
    <xf numFmtId="180" fontId="4" fillId="2" borderId="9" xfId="0" applyNumberFormat="1" applyFont="1" applyFill="1" applyBorder="1" applyAlignment="1">
      <alignment horizontal="center" vertical="center" wrapText="1"/>
    </xf>
    <xf numFmtId="180" fontId="4" fillId="2" borderId="13" xfId="0" applyNumberFormat="1" applyFont="1" applyFill="1" applyBorder="1" applyAlignment="1">
      <alignment horizontal="center" vertical="center" wrapText="1"/>
    </xf>
    <xf numFmtId="180" fontId="4" fillId="2" borderId="6" xfId="0" applyNumberFormat="1" applyFont="1" applyFill="1" applyBorder="1" applyAlignment="1">
      <alignment horizontal="center" vertical="center" wrapText="1"/>
    </xf>
    <xf numFmtId="180" fontId="4" fillId="2" borderId="11" xfId="0" applyNumberFormat="1" applyFont="1" applyFill="1" applyBorder="1" applyAlignment="1">
      <alignment horizontal="center"/>
    </xf>
    <xf numFmtId="180" fontId="4" fillId="2" borderId="10" xfId="0" applyNumberFormat="1" applyFont="1" applyFill="1" applyBorder="1" applyAlignment="1">
      <alignment horizontal="center"/>
    </xf>
    <xf numFmtId="180" fontId="4" fillId="2" borderId="4" xfId="0" applyNumberFormat="1" applyFont="1" applyFill="1" applyBorder="1" applyAlignment="1">
      <alignment horizontal="center"/>
    </xf>
    <xf numFmtId="180" fontId="4" fillId="2" borderId="13" xfId="0" applyNumberFormat="1" applyFont="1" applyFill="1" applyBorder="1" applyAlignment="1">
      <alignment horizontal="center" vertical="center" shrinkToFit="1"/>
    </xf>
    <xf numFmtId="180" fontId="4" fillId="2" borderId="13" xfId="0" applyNumberFormat="1" applyFont="1" applyFill="1" applyBorder="1" applyAlignment="1">
      <alignment horizontal="center" vertical="center"/>
    </xf>
    <xf numFmtId="180" fontId="4" fillId="2" borderId="13" xfId="0" applyNumberFormat="1" applyFont="1" applyFill="1" applyBorder="1" applyAlignment="1">
      <alignment horizontal="left" vertical="center"/>
    </xf>
    <xf numFmtId="180" fontId="4" fillId="2" borderId="6" xfId="0" applyNumberFormat="1" applyFont="1" applyFill="1" applyBorder="1" applyAlignment="1">
      <alignment horizontal="left" vertical="center"/>
    </xf>
    <xf numFmtId="180" fontId="10" fillId="2" borderId="9" xfId="0" applyNumberFormat="1" applyFont="1" applyFill="1" applyBorder="1" applyAlignment="1">
      <alignment horizontal="center" vertical="center"/>
    </xf>
    <xf numFmtId="180" fontId="10" fillId="2" borderId="13" xfId="0" applyNumberFormat="1" applyFont="1" applyFill="1" applyBorder="1" applyAlignment="1">
      <alignment horizontal="center" vertical="center"/>
    </xf>
    <xf numFmtId="180" fontId="4" fillId="2" borderId="14" xfId="0" applyNumberFormat="1" applyFont="1" applyFill="1" applyBorder="1" applyAlignment="1">
      <alignment horizontal="center" vertical="center"/>
    </xf>
    <xf numFmtId="180" fontId="4" fillId="2" borderId="15" xfId="0" applyNumberFormat="1" applyFont="1" applyFill="1" applyBorder="1" applyAlignment="1">
      <alignment horizontal="center" vertical="center"/>
    </xf>
    <xf numFmtId="180" fontId="4" fillId="2" borderId="12" xfId="0" applyNumberFormat="1" applyFont="1" applyFill="1" applyBorder="1" applyAlignment="1">
      <alignment horizontal="center" vertical="center"/>
    </xf>
    <xf numFmtId="180" fontId="4" fillId="2" borderId="7" xfId="0" applyNumberFormat="1" applyFont="1" applyFill="1" applyBorder="1" applyAlignment="1">
      <alignment horizontal="center" vertical="center"/>
    </xf>
    <xf numFmtId="180" fontId="6" fillId="2" borderId="9" xfId="0" applyNumberFormat="1" applyFont="1" applyFill="1" applyBorder="1" applyAlignment="1">
      <alignment horizontal="center" vertical="center" wrapText="1"/>
    </xf>
    <xf numFmtId="180" fontId="6" fillId="2" borderId="6" xfId="0" applyNumberFormat="1" applyFont="1" applyFill="1" applyBorder="1" applyAlignment="1">
      <alignment horizontal="center" vertical="center" wrapText="1"/>
    </xf>
    <xf numFmtId="180" fontId="5" fillId="2" borderId="9" xfId="0" applyNumberFormat="1" applyFont="1" applyFill="1" applyBorder="1" applyAlignment="1">
      <alignment horizontal="center" vertical="center"/>
    </xf>
    <xf numFmtId="180" fontId="5" fillId="2" borderId="6" xfId="0" applyNumberFormat="1" applyFont="1" applyFill="1" applyBorder="1" applyAlignment="1">
      <alignment horizontal="center" vertical="center"/>
    </xf>
    <xf numFmtId="180" fontId="4" fillId="2" borderId="8" xfId="0" applyNumberFormat="1" applyFont="1" applyFill="1" applyBorder="1" applyAlignment="1">
      <alignment horizontal="center" vertical="center"/>
    </xf>
    <xf numFmtId="180" fontId="4" fillId="2" borderId="13" xfId="0" applyNumberFormat="1" applyFont="1" applyFill="1" applyBorder="1" applyAlignment="1">
      <alignment horizontal="right" vertical="center"/>
    </xf>
    <xf numFmtId="180" fontId="4" fillId="2" borderId="6" xfId="0" applyNumberFormat="1" applyFont="1" applyFill="1" applyBorder="1" applyAlignment="1">
      <alignment horizontal="right" vertical="center"/>
    </xf>
    <xf numFmtId="180" fontId="10" fillId="2" borderId="5" xfId="0" applyNumberFormat="1" applyFont="1" applyFill="1" applyBorder="1" applyAlignment="1">
      <alignment horizontal="center" vertical="center"/>
    </xf>
    <xf numFmtId="180" fontId="10" fillId="2" borderId="14" xfId="0" applyNumberFormat="1" applyFont="1" applyFill="1" applyBorder="1" applyAlignment="1">
      <alignment horizontal="center" vertical="center"/>
    </xf>
    <xf numFmtId="180" fontId="10" fillId="2" borderId="7" xfId="0" applyNumberFormat="1" applyFont="1" applyFill="1" applyBorder="1" applyAlignment="1">
      <alignment horizontal="center" vertical="center"/>
    </xf>
    <xf numFmtId="180" fontId="10" fillId="2" borderId="15" xfId="0" applyNumberFormat="1" applyFont="1" applyFill="1" applyBorder="1" applyAlignment="1">
      <alignment horizontal="center" vertical="center"/>
    </xf>
    <xf numFmtId="180" fontId="6" fillId="2" borderId="14" xfId="0" applyNumberFormat="1" applyFont="1" applyFill="1" applyBorder="1" applyAlignment="1">
      <alignment horizontal="center" vertical="center" wrapText="1"/>
    </xf>
    <xf numFmtId="180" fontId="6" fillId="2" borderId="15" xfId="0" applyNumberFormat="1" applyFont="1" applyFill="1" applyBorder="1" applyAlignment="1">
      <alignment horizontal="center" vertical="center" wrapText="1"/>
    </xf>
    <xf numFmtId="180" fontId="4" fillId="2" borderId="11" xfId="0" applyNumberFormat="1" applyFont="1" applyFill="1" applyBorder="1" applyAlignment="1">
      <alignment horizontal="center" vertical="center"/>
    </xf>
    <xf numFmtId="180" fontId="4" fillId="2" borderId="5" xfId="0" applyNumberFormat="1" applyFont="1" applyFill="1" applyBorder="1" applyAlignment="1">
      <alignment horizontal="center" vertical="center"/>
    </xf>
    <xf numFmtId="180" fontId="4" fillId="2" borderId="2" xfId="0" applyNumberFormat="1" applyFont="1" applyFill="1" applyBorder="1" applyAlignment="1">
      <alignment horizontal="center" vertical="center"/>
    </xf>
    <xf numFmtId="180" fontId="4" fillId="2" borderId="0" xfId="0" applyNumberFormat="1" applyFont="1" applyFill="1" applyBorder="1" applyAlignment="1">
      <alignment horizontal="center" vertical="center"/>
    </xf>
    <xf numFmtId="180" fontId="4" fillId="2" borderId="1" xfId="0" applyNumberFormat="1" applyFont="1" applyFill="1" applyBorder="1" applyAlignment="1">
      <alignment horizontal="center" vertical="center"/>
    </xf>
    <xf numFmtId="180" fontId="4" fillId="2" borderId="5" xfId="0" applyNumberFormat="1" applyFont="1" applyFill="1" applyBorder="1" applyAlignment="1">
      <alignment horizontal="center" shrinkToFit="1"/>
    </xf>
    <xf numFmtId="180" fontId="4" fillId="2" borderId="14" xfId="0" applyNumberFormat="1" applyFont="1" applyFill="1" applyBorder="1" applyAlignment="1">
      <alignment horizontal="center" shrinkToFit="1"/>
    </xf>
    <xf numFmtId="180" fontId="6" fillId="2" borderId="9" xfId="0" applyNumberFormat="1" applyFont="1" applyFill="1" applyBorder="1" applyAlignment="1">
      <alignment horizontal="center" vertical="center" shrinkToFit="1"/>
    </xf>
    <xf numFmtId="180" fontId="6" fillId="2" borderId="13" xfId="0" applyNumberFormat="1" applyFont="1" applyFill="1" applyBorder="1" applyAlignment="1">
      <alignment horizontal="center" vertical="center" shrinkToFit="1"/>
    </xf>
    <xf numFmtId="180" fontId="4" fillId="2" borderId="11" xfId="0" applyNumberFormat="1" applyFont="1" applyFill="1" applyBorder="1" applyAlignment="1">
      <alignment horizontal="center" wrapText="1"/>
    </xf>
    <xf numFmtId="180" fontId="4" fillId="2" borderId="4" xfId="0" applyNumberFormat="1" applyFont="1" applyFill="1" applyBorder="1" applyAlignment="1">
      <alignment horizontal="center" wrapText="1"/>
    </xf>
    <xf numFmtId="180" fontId="4" fillId="2" borderId="5" xfId="0" applyNumberFormat="1" applyFont="1" applyFill="1" applyBorder="1" applyAlignment="1">
      <alignment horizontal="distributed"/>
    </xf>
    <xf numFmtId="180" fontId="4" fillId="2" borderId="2" xfId="0" applyNumberFormat="1" applyFont="1" applyFill="1" applyBorder="1" applyAlignment="1">
      <alignment horizontal="distributed"/>
    </xf>
    <xf numFmtId="180" fontId="4" fillId="2" borderId="7" xfId="0" applyNumberFormat="1" applyFont="1" applyFill="1" applyBorder="1" applyAlignment="1">
      <alignment horizontal="distributed"/>
    </xf>
    <xf numFmtId="180" fontId="4" fillId="2" borderId="1" xfId="0" applyNumberFormat="1" applyFont="1" applyFill="1" applyBorder="1" applyAlignment="1">
      <alignment horizontal="distributed"/>
    </xf>
    <xf numFmtId="180" fontId="4" fillId="2" borderId="11" xfId="0" applyNumberFormat="1" applyFont="1" applyFill="1" applyBorder="1" applyAlignment="1">
      <alignment horizontal="distributed"/>
    </xf>
    <xf numFmtId="180" fontId="4" fillId="2" borderId="10" xfId="0" applyNumberFormat="1" applyFont="1" applyFill="1" applyBorder="1" applyAlignment="1">
      <alignment horizontal="distributed"/>
    </xf>
    <xf numFmtId="180" fontId="6" fillId="0" borderId="0" xfId="0" applyNumberFormat="1" applyFont="1" applyBorder="1" applyAlignment="1">
      <alignment horizontal="left" vertical="top"/>
    </xf>
    <xf numFmtId="180" fontId="4" fillId="2" borderId="4" xfId="0" applyNumberFormat="1" applyFont="1" applyFill="1" applyBorder="1" applyAlignment="1">
      <alignment horizontal="distributed"/>
    </xf>
    <xf numFmtId="180" fontId="4" fillId="2" borderId="11" xfId="0" applyNumberFormat="1" applyFont="1" applyFill="1" applyBorder="1" applyAlignment="1">
      <alignment horizontal="center" shrinkToFit="1"/>
    </xf>
    <xf numFmtId="180" fontId="4" fillId="2" borderId="10" xfId="0" applyNumberFormat="1" applyFont="1" applyFill="1" applyBorder="1" applyAlignment="1">
      <alignment horizontal="center" shrinkToFit="1"/>
    </xf>
    <xf numFmtId="192" fontId="4" fillId="2" borderId="10" xfId="0" applyNumberFormat="1" applyFont="1" applyFill="1" applyBorder="1" applyAlignment="1">
      <alignment horizontal="right"/>
    </xf>
    <xf numFmtId="192" fontId="4" fillId="2" borderId="4" xfId="0" applyNumberFormat="1" applyFont="1" applyFill="1" applyBorder="1" applyAlignment="1">
      <alignment horizontal="right"/>
    </xf>
    <xf numFmtId="180" fontId="4" fillId="2" borderId="11" xfId="0" applyNumberFormat="1" applyFont="1" applyFill="1" applyBorder="1" applyAlignment="1">
      <alignment horizontal="right"/>
    </xf>
    <xf numFmtId="180" fontId="4" fillId="2" borderId="10" xfId="0" applyNumberFormat="1" applyFont="1" applyFill="1" applyBorder="1" applyAlignment="1">
      <alignment horizontal="right"/>
    </xf>
    <xf numFmtId="180" fontId="7" fillId="0" borderId="0" xfId="0" applyNumberFormat="1" applyFont="1" applyBorder="1" applyAlignment="1">
      <alignment horizontal="left" vertical="center" shrinkToFit="1"/>
    </xf>
    <xf numFmtId="180" fontId="4" fillId="2" borderId="14" xfId="0" applyNumberFormat="1" applyFont="1" applyFill="1" applyBorder="1" applyAlignment="1">
      <alignment horizontal="distributed"/>
    </xf>
    <xf numFmtId="180" fontId="4" fillId="2" borderId="15" xfId="0" applyNumberFormat="1" applyFont="1" applyFill="1" applyBorder="1" applyAlignment="1">
      <alignment horizontal="distributed"/>
    </xf>
    <xf numFmtId="180" fontId="4" fillId="2" borderId="4" xfId="0" applyNumberFormat="1" applyFont="1" applyFill="1" applyBorder="1" applyAlignment="1">
      <alignment horizontal="center" shrinkToFit="1"/>
    </xf>
    <xf numFmtId="180" fontId="4" fillId="2" borderId="5" xfId="0" applyNumberFormat="1" applyFont="1" applyFill="1" applyBorder="1" applyAlignment="1">
      <alignment horizontal="center"/>
    </xf>
    <xf numFmtId="180" fontId="4" fillId="2" borderId="2" xfId="0" applyNumberFormat="1" applyFont="1" applyFill="1" applyBorder="1" applyAlignment="1">
      <alignment horizontal="center"/>
    </xf>
    <xf numFmtId="180" fontId="4" fillId="2" borderId="14" xfId="0" applyNumberFormat="1" applyFont="1" applyFill="1" applyBorder="1" applyAlignment="1">
      <alignment horizontal="center"/>
    </xf>
    <xf numFmtId="180" fontId="4" fillId="2" borderId="3" xfId="0" applyNumberFormat="1" applyFont="1" applyFill="1" applyBorder="1" applyAlignment="1">
      <alignment horizontal="center" vertical="center"/>
    </xf>
    <xf numFmtId="180" fontId="4" fillId="2" borderId="10" xfId="0" applyNumberFormat="1" applyFont="1" applyFill="1" applyBorder="1" applyAlignment="1">
      <alignment horizontal="center" wrapText="1"/>
    </xf>
    <xf numFmtId="180" fontId="7" fillId="0" borderId="2" xfId="0" applyNumberFormat="1" applyFont="1" applyBorder="1" applyAlignment="1">
      <alignment vertical="center" shrinkToFit="1"/>
    </xf>
    <xf numFmtId="180" fontId="7" fillId="0" borderId="0" xfId="0" applyNumberFormat="1" applyFont="1" applyAlignment="1">
      <alignment vertical="center" shrinkToFit="1"/>
    </xf>
    <xf numFmtId="180" fontId="6" fillId="0" borderId="2" xfId="0" applyNumberFormat="1" applyFont="1" applyBorder="1" applyAlignment="1">
      <alignment horizontal="left" vertical="top" wrapText="1"/>
    </xf>
    <xf numFmtId="180" fontId="6" fillId="2" borderId="5" xfId="0" applyNumberFormat="1" applyFont="1" applyFill="1" applyBorder="1" applyAlignment="1">
      <alignment horizontal="center"/>
    </xf>
    <xf numFmtId="180" fontId="6" fillId="2" borderId="14" xfId="0" applyNumberFormat="1" applyFont="1" applyFill="1" applyBorder="1" applyAlignment="1">
      <alignment horizontal="center"/>
    </xf>
    <xf numFmtId="180" fontId="6" fillId="2" borderId="6" xfId="0" applyNumberFormat="1" applyFont="1" applyFill="1" applyBorder="1" applyAlignment="1">
      <alignment horizontal="center" vertical="center" shrinkToFit="1"/>
    </xf>
    <xf numFmtId="180" fontId="4" fillId="2" borderId="9" xfId="0" applyNumberFormat="1" applyFont="1" applyFill="1" applyBorder="1" applyAlignment="1">
      <alignment horizontal="center" vertical="center" wrapText="1" shrinkToFit="1"/>
    </xf>
    <xf numFmtId="180" fontId="4" fillId="2" borderId="13" xfId="0" applyNumberFormat="1" applyFont="1" applyFill="1" applyBorder="1" applyAlignment="1">
      <alignment horizontal="center" vertical="center" wrapText="1" shrinkToFit="1"/>
    </xf>
    <xf numFmtId="180" fontId="4" fillId="2" borderId="6" xfId="0" applyNumberFormat="1" applyFont="1" applyFill="1" applyBorder="1" applyAlignment="1">
      <alignment horizontal="center" vertical="center" wrapText="1" shrinkToFit="1"/>
    </xf>
  </cellXfs>
  <cellStyles count="3">
    <cellStyle name="桁区切り 2" xfId="1" xr:uid="{DFBA3952-66EF-4B72-9507-7A838609F3B2}"/>
    <cellStyle name="標準" xfId="0" builtinId="0"/>
    <cellStyle name="標準 3" xfId="2" xr:uid="{84B7C80B-FFB8-4B15-BE7D-27EECE86224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17</xdr:col>
      <xdr:colOff>3286125</xdr:colOff>
      <xdr:row>78</xdr:row>
      <xdr:rowOff>0</xdr:rowOff>
    </xdr:from>
    <xdr:to>
      <xdr:col>18</xdr:col>
      <xdr:colOff>38100</xdr:colOff>
      <xdr:row>80</xdr:row>
      <xdr:rowOff>0</xdr:rowOff>
    </xdr:to>
    <xdr:sp macro="" textlink="">
      <xdr:nvSpPr>
        <xdr:cNvPr id="9440694" name="Text Box 4">
          <a:extLst>
            <a:ext uri="{FF2B5EF4-FFF2-40B4-BE49-F238E27FC236}">
              <a16:creationId xmlns:a16="http://schemas.microsoft.com/office/drawing/2014/main" id="{DAE85732-8818-54F2-1B69-BF8BFC60E9FD}"/>
            </a:ext>
          </a:extLst>
        </xdr:cNvPr>
        <xdr:cNvSpPr txBox="1">
          <a:spLocks noChangeArrowheads="1"/>
        </xdr:cNvSpPr>
      </xdr:nvSpPr>
      <xdr:spPr bwMode="auto">
        <a:xfrm>
          <a:off x="11658600" y="18773775"/>
          <a:ext cx="381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3286125</xdr:colOff>
      <xdr:row>78</xdr:row>
      <xdr:rowOff>0</xdr:rowOff>
    </xdr:from>
    <xdr:to>
      <xdr:col>18</xdr:col>
      <xdr:colOff>38100</xdr:colOff>
      <xdr:row>80</xdr:row>
      <xdr:rowOff>0</xdr:rowOff>
    </xdr:to>
    <xdr:sp macro="" textlink="">
      <xdr:nvSpPr>
        <xdr:cNvPr id="9440695" name="Text Box 4">
          <a:extLst>
            <a:ext uri="{FF2B5EF4-FFF2-40B4-BE49-F238E27FC236}">
              <a16:creationId xmlns:a16="http://schemas.microsoft.com/office/drawing/2014/main" id="{BEDEDE9E-581E-33DC-1AB3-7FB561C416C2}"/>
            </a:ext>
          </a:extLst>
        </xdr:cNvPr>
        <xdr:cNvSpPr txBox="1">
          <a:spLocks noChangeArrowheads="1"/>
        </xdr:cNvSpPr>
      </xdr:nvSpPr>
      <xdr:spPr bwMode="auto">
        <a:xfrm>
          <a:off x="11658600" y="18773775"/>
          <a:ext cx="381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1838325</xdr:colOff>
      <xdr:row>78</xdr:row>
      <xdr:rowOff>0</xdr:rowOff>
    </xdr:from>
    <xdr:to>
      <xdr:col>32</xdr:col>
      <xdr:colOff>390525</xdr:colOff>
      <xdr:row>80</xdr:row>
      <xdr:rowOff>0</xdr:rowOff>
    </xdr:to>
    <xdr:sp macro="" textlink="">
      <xdr:nvSpPr>
        <xdr:cNvPr id="9440696" name="Text Box 5">
          <a:extLst>
            <a:ext uri="{FF2B5EF4-FFF2-40B4-BE49-F238E27FC236}">
              <a16:creationId xmlns:a16="http://schemas.microsoft.com/office/drawing/2014/main" id="{F6C10F19-D9B0-2974-3138-0E57D06EDCA5}"/>
            </a:ext>
          </a:extLst>
        </xdr:cNvPr>
        <xdr:cNvSpPr txBox="1">
          <a:spLocks noChangeArrowheads="1"/>
        </xdr:cNvSpPr>
      </xdr:nvSpPr>
      <xdr:spPr bwMode="auto">
        <a:xfrm>
          <a:off x="21450300" y="18773775"/>
          <a:ext cx="390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C6103-2205-4258-A75A-610FCEA50C14}">
  <sheetPr codeName="Sheet1"/>
  <dimension ref="B1:BD81"/>
  <sheetViews>
    <sheetView tabSelected="1" view="pageBreakPreview" zoomScale="80" zoomScaleNormal="100" zoomScaleSheetLayoutView="80" workbookViewId="0">
      <selection activeCell="J15" sqref="J15"/>
    </sheetView>
  </sheetViews>
  <sheetFormatPr defaultRowHeight="13.5" x14ac:dyDescent="0.15"/>
  <cols>
    <col min="1" max="1" width="1.625" style="3" customWidth="1"/>
    <col min="2" max="2" width="6.125" style="3" customWidth="1"/>
    <col min="3" max="3" width="2.125" style="3" customWidth="1"/>
    <col min="4" max="4" width="4.125" style="3" customWidth="1"/>
    <col min="5" max="5" width="13.625" style="3" customWidth="1"/>
    <col min="6" max="6" width="11.625" style="3" customWidth="1"/>
    <col min="7" max="10" width="10.125" style="3" customWidth="1"/>
    <col min="11" max="11" width="11.625" style="3" customWidth="1"/>
    <col min="12" max="12" width="13" style="3" customWidth="1"/>
    <col min="13" max="13" width="11.625" style="3" customWidth="1"/>
    <col min="14" max="14" width="10.125" style="3" customWidth="1"/>
    <col min="15" max="15" width="10.625" style="3" customWidth="1"/>
    <col min="16" max="16" width="2.625" style="8" customWidth="1"/>
    <col min="17" max="17" width="3" style="8" customWidth="1"/>
    <col min="18" max="21" width="10.625" style="3" customWidth="1"/>
    <col min="22" max="22" width="12" style="3" customWidth="1"/>
    <col min="23" max="23" width="13.625" style="3" customWidth="1"/>
    <col min="24" max="24" width="11.625" style="3" customWidth="1"/>
    <col min="25" max="25" width="13.625" style="3" customWidth="1"/>
    <col min="26" max="26" width="11.625" style="3" customWidth="1"/>
    <col min="27" max="27" width="18.5" style="3" customWidth="1"/>
    <col min="28" max="28" width="6.125" style="3" customWidth="1"/>
    <col min="29" max="29" width="2.125" style="3" customWidth="1"/>
    <col min="30" max="30" width="4.125" style="3" customWidth="1"/>
    <col min="31" max="32" width="1.625" style="3" customWidth="1"/>
    <col min="33" max="33" width="6.125" style="3" customWidth="1"/>
    <col min="34" max="34" width="2.125" style="3" customWidth="1"/>
    <col min="35" max="35" width="4.125" style="3" customWidth="1"/>
    <col min="36" max="37" width="15.5" style="3" customWidth="1"/>
    <col min="38" max="39" width="13.625" style="3" customWidth="1"/>
    <col min="40" max="40" width="11.625" style="3" customWidth="1"/>
    <col min="41" max="41" width="11.5" style="3" customWidth="1"/>
    <col min="42" max="42" width="12.75" style="3" customWidth="1"/>
    <col min="43" max="43" width="14.5" style="3" customWidth="1"/>
    <col min="44" max="44" width="2.625" customWidth="1"/>
    <col min="45" max="52" width="12.625" style="3" customWidth="1"/>
    <col min="53" max="53" width="13.5" style="3" customWidth="1"/>
    <col min="54" max="54" width="6.125" style="3" customWidth="1"/>
    <col min="55" max="55" width="3.5" style="3" bestFit="1" customWidth="1"/>
    <col min="56" max="56" width="4.125" style="3" customWidth="1"/>
    <col min="57" max="57" width="8.375" style="3" customWidth="1"/>
    <col min="58" max="16384" width="9" style="3"/>
  </cols>
  <sheetData>
    <row r="1" spans="2:55" ht="18" customHeight="1" x14ac:dyDescent="0.15"/>
    <row r="2" spans="2:55" ht="18" customHeight="1" x14ac:dyDescent="0.15"/>
    <row r="3" spans="2:55" s="4" customFormat="1" ht="30" customHeight="1" x14ac:dyDescent="0.25">
      <c r="B3" s="2" t="s">
        <v>0</v>
      </c>
      <c r="P3" s="5"/>
      <c r="Q3" s="5"/>
      <c r="V3" s="5"/>
    </row>
    <row r="4" spans="2:55" s="4" customFormat="1" ht="18" customHeight="1" x14ac:dyDescent="0.15">
      <c r="B4" s="1"/>
      <c r="C4" s="125" t="s">
        <v>1</v>
      </c>
      <c r="P4" s="5"/>
      <c r="Q4" s="5"/>
      <c r="V4" s="5"/>
      <c r="AG4" s="1"/>
      <c r="AH4" s="125" t="s">
        <v>63</v>
      </c>
      <c r="AV4" s="5"/>
      <c r="AW4" s="5"/>
      <c r="AX4" s="5"/>
      <c r="AY4" s="5"/>
    </row>
    <row r="5" spans="2:55" s="6" customFormat="1" ht="18" customHeight="1" x14ac:dyDescent="0.15">
      <c r="E5" s="7"/>
      <c r="I5" s="7"/>
      <c r="P5" s="5"/>
      <c r="Q5" s="5"/>
      <c r="T5" s="158"/>
      <c r="U5" s="158"/>
      <c r="V5" s="5"/>
      <c r="AL5" s="7"/>
      <c r="AP5" s="7"/>
      <c r="AV5" s="5"/>
      <c r="AW5" s="5"/>
      <c r="AX5" s="5"/>
      <c r="AY5" s="5"/>
    </row>
    <row r="6" spans="2:55" s="6" customFormat="1" ht="18" customHeight="1" x14ac:dyDescent="0.15">
      <c r="B6" s="208" t="s">
        <v>99</v>
      </c>
      <c r="C6" s="208"/>
      <c r="D6" s="189"/>
      <c r="E6" s="27" t="s">
        <v>102</v>
      </c>
      <c r="F6" s="31" t="s">
        <v>103</v>
      </c>
      <c r="G6" s="180" t="s">
        <v>128</v>
      </c>
      <c r="H6" s="181"/>
      <c r="I6" s="182"/>
      <c r="J6" s="211" t="s">
        <v>23</v>
      </c>
      <c r="K6" s="212"/>
      <c r="L6" s="243" t="s">
        <v>183</v>
      </c>
      <c r="M6" s="244"/>
      <c r="N6" s="114"/>
      <c r="O6" s="41" t="s">
        <v>119</v>
      </c>
      <c r="P6" s="94"/>
      <c r="Q6" s="94"/>
      <c r="R6" s="108" t="s">
        <v>120</v>
      </c>
      <c r="S6" s="34" t="s">
        <v>121</v>
      </c>
      <c r="T6" s="115"/>
      <c r="U6" s="109" t="s">
        <v>40</v>
      </c>
      <c r="V6" s="143" t="s">
        <v>179</v>
      </c>
      <c r="W6" s="180" t="s">
        <v>2</v>
      </c>
      <c r="X6" s="181"/>
      <c r="Y6" s="182"/>
      <c r="Z6" s="65" t="s">
        <v>165</v>
      </c>
      <c r="AA6" s="35" t="s">
        <v>42</v>
      </c>
      <c r="AB6" s="207" t="s">
        <v>99</v>
      </c>
      <c r="AC6" s="208"/>
      <c r="AD6" s="208"/>
      <c r="AG6" s="208" t="s">
        <v>99</v>
      </c>
      <c r="AH6" s="208"/>
      <c r="AI6" s="189"/>
      <c r="AJ6" s="180" t="s">
        <v>44</v>
      </c>
      <c r="AK6" s="182"/>
      <c r="AL6" s="180" t="s">
        <v>86</v>
      </c>
      <c r="AM6" s="181"/>
      <c r="AN6" s="182"/>
      <c r="AO6" s="180" t="s">
        <v>87</v>
      </c>
      <c r="AP6" s="182"/>
      <c r="AQ6" s="177" t="s">
        <v>150</v>
      </c>
      <c r="AS6" s="211" t="s">
        <v>68</v>
      </c>
      <c r="AT6" s="212"/>
      <c r="AU6" s="180" t="s">
        <v>71</v>
      </c>
      <c r="AV6" s="181"/>
      <c r="AW6" s="181"/>
      <c r="AX6" s="181"/>
      <c r="AY6" s="182"/>
      <c r="AZ6" s="246" t="s">
        <v>110</v>
      </c>
      <c r="BA6" s="207" t="s">
        <v>99</v>
      </c>
      <c r="BB6" s="208"/>
      <c r="BC6" s="208"/>
    </row>
    <row r="7" spans="2:55" s="6" customFormat="1" ht="24" customHeight="1" x14ac:dyDescent="0.15">
      <c r="B7" s="209"/>
      <c r="C7" s="209"/>
      <c r="D7" s="238"/>
      <c r="E7" s="200" t="s">
        <v>129</v>
      </c>
      <c r="F7" s="201"/>
      <c r="G7" s="197" t="s">
        <v>29</v>
      </c>
      <c r="H7" s="197" t="s">
        <v>28</v>
      </c>
      <c r="I7" s="206" t="s">
        <v>19</v>
      </c>
      <c r="J7" s="184" t="s">
        <v>14</v>
      </c>
      <c r="K7" s="204" t="s">
        <v>149</v>
      </c>
      <c r="L7" s="167" t="s">
        <v>30</v>
      </c>
      <c r="M7" s="167" t="s">
        <v>31</v>
      </c>
      <c r="N7" s="169" t="s">
        <v>162</v>
      </c>
      <c r="O7" s="167" t="s">
        <v>177</v>
      </c>
      <c r="P7" s="95"/>
      <c r="Q7" s="95"/>
      <c r="R7" s="213" t="s">
        <v>164</v>
      </c>
      <c r="S7" s="167" t="s">
        <v>37</v>
      </c>
      <c r="T7" s="167" t="s">
        <v>141</v>
      </c>
      <c r="U7" s="167" t="s">
        <v>161</v>
      </c>
      <c r="V7" s="198" t="s">
        <v>166</v>
      </c>
      <c r="W7" s="167" t="s">
        <v>3</v>
      </c>
      <c r="X7" s="169" t="s">
        <v>4</v>
      </c>
      <c r="Y7" s="167" t="s">
        <v>5</v>
      </c>
      <c r="Z7" s="173" t="s">
        <v>117</v>
      </c>
      <c r="AA7" s="167" t="s">
        <v>167</v>
      </c>
      <c r="AB7" s="191"/>
      <c r="AC7" s="209"/>
      <c r="AD7" s="209"/>
      <c r="AG7" s="209"/>
      <c r="AH7" s="209"/>
      <c r="AI7" s="238"/>
      <c r="AJ7" s="167" t="s">
        <v>46</v>
      </c>
      <c r="AK7" s="167" t="s">
        <v>45</v>
      </c>
      <c r="AL7" s="195" t="s">
        <v>65</v>
      </c>
      <c r="AM7" s="195" t="s">
        <v>66</v>
      </c>
      <c r="AN7" s="173" t="s">
        <v>115</v>
      </c>
      <c r="AO7" s="167" t="s">
        <v>60</v>
      </c>
      <c r="AP7" s="167" t="s">
        <v>62</v>
      </c>
      <c r="AQ7" s="178"/>
      <c r="AS7" s="175" t="s">
        <v>69</v>
      </c>
      <c r="AT7" s="169" t="s">
        <v>70</v>
      </c>
      <c r="AU7" s="149" t="s">
        <v>180</v>
      </c>
      <c r="AV7" s="173" t="s">
        <v>178</v>
      </c>
      <c r="AW7" s="173" t="s">
        <v>174</v>
      </c>
      <c r="AX7" s="173" t="s">
        <v>175</v>
      </c>
      <c r="AY7" s="173" t="s">
        <v>134</v>
      </c>
      <c r="AZ7" s="247"/>
      <c r="BA7" s="191"/>
      <c r="BB7" s="209"/>
      <c r="BC7" s="209"/>
    </row>
    <row r="8" spans="2:55" s="6" customFormat="1" ht="24" customHeight="1" x14ac:dyDescent="0.15">
      <c r="B8" s="209"/>
      <c r="C8" s="209"/>
      <c r="D8" s="238"/>
      <c r="E8" s="202"/>
      <c r="F8" s="203"/>
      <c r="G8" s="197"/>
      <c r="H8" s="197"/>
      <c r="I8" s="206"/>
      <c r="J8" s="168"/>
      <c r="K8" s="205"/>
      <c r="L8" s="168"/>
      <c r="M8" s="168"/>
      <c r="N8" s="183"/>
      <c r="O8" s="184"/>
      <c r="P8" s="95"/>
      <c r="Q8" s="95"/>
      <c r="R8" s="214"/>
      <c r="S8" s="184"/>
      <c r="T8" s="184"/>
      <c r="U8" s="184"/>
      <c r="V8" s="199"/>
      <c r="W8" s="168"/>
      <c r="X8" s="170"/>
      <c r="Y8" s="168"/>
      <c r="Z8" s="174"/>
      <c r="AA8" s="168"/>
      <c r="AB8" s="191"/>
      <c r="AC8" s="209"/>
      <c r="AD8" s="209"/>
      <c r="AG8" s="209"/>
      <c r="AH8" s="209"/>
      <c r="AI8" s="238"/>
      <c r="AJ8" s="168"/>
      <c r="AK8" s="168"/>
      <c r="AL8" s="196"/>
      <c r="AM8" s="196"/>
      <c r="AN8" s="174"/>
      <c r="AO8" s="168"/>
      <c r="AP8" s="168"/>
      <c r="AQ8" s="179"/>
      <c r="AS8" s="176"/>
      <c r="AT8" s="170"/>
      <c r="AU8" s="150" t="s">
        <v>173</v>
      </c>
      <c r="AV8" s="174"/>
      <c r="AW8" s="174"/>
      <c r="AX8" s="174"/>
      <c r="AY8" s="174"/>
      <c r="AZ8" s="248"/>
      <c r="BA8" s="191"/>
      <c r="BB8" s="209"/>
      <c r="BC8" s="209"/>
    </row>
    <row r="9" spans="2:55" s="6" customFormat="1" ht="18" customHeight="1" x14ac:dyDescent="0.15">
      <c r="B9" s="210"/>
      <c r="C9" s="210"/>
      <c r="D9" s="190"/>
      <c r="E9" s="55" t="s">
        <v>56</v>
      </c>
      <c r="F9" s="55" t="s">
        <v>57</v>
      </c>
      <c r="G9" s="111" t="s">
        <v>136</v>
      </c>
      <c r="H9" s="227" t="s">
        <v>78</v>
      </c>
      <c r="I9" s="228"/>
      <c r="J9" s="145" t="s">
        <v>136</v>
      </c>
      <c r="K9" s="65" t="s">
        <v>132</v>
      </c>
      <c r="L9" s="60" t="s">
        <v>53</v>
      </c>
      <c r="M9" s="49" t="s">
        <v>53</v>
      </c>
      <c r="N9" s="29" t="s">
        <v>33</v>
      </c>
      <c r="O9" s="139" t="s">
        <v>163</v>
      </c>
      <c r="P9" s="94"/>
      <c r="Q9" s="94"/>
      <c r="R9" s="139" t="s">
        <v>163</v>
      </c>
      <c r="S9" s="29" t="s">
        <v>38</v>
      </c>
      <c r="T9" s="30" t="s">
        <v>39</v>
      </c>
      <c r="U9" s="29" t="s">
        <v>94</v>
      </c>
      <c r="V9" s="29" t="s">
        <v>58</v>
      </c>
      <c r="W9" s="60" t="s">
        <v>6</v>
      </c>
      <c r="X9" s="62" t="s">
        <v>7</v>
      </c>
      <c r="Y9" s="49" t="s">
        <v>8</v>
      </c>
      <c r="Z9" s="49" t="s">
        <v>43</v>
      </c>
      <c r="AA9" s="60" t="s">
        <v>43</v>
      </c>
      <c r="AB9" s="192"/>
      <c r="AC9" s="210"/>
      <c r="AD9" s="210"/>
      <c r="AG9" s="210"/>
      <c r="AH9" s="210"/>
      <c r="AI9" s="190"/>
      <c r="AJ9" s="49" t="s">
        <v>56</v>
      </c>
      <c r="AK9" s="49" t="s">
        <v>47</v>
      </c>
      <c r="AL9" s="55" t="s">
        <v>49</v>
      </c>
      <c r="AM9" s="41" t="s">
        <v>49</v>
      </c>
      <c r="AN9" s="49" t="s">
        <v>54</v>
      </c>
      <c r="AO9" s="49" t="s">
        <v>61</v>
      </c>
      <c r="AP9" s="49" t="s">
        <v>59</v>
      </c>
      <c r="AQ9" s="49" t="s">
        <v>67</v>
      </c>
      <c r="AS9" s="48" t="s">
        <v>49</v>
      </c>
      <c r="AT9" s="49" t="s">
        <v>49</v>
      </c>
      <c r="AU9" s="49" t="s">
        <v>59</v>
      </c>
      <c r="AV9" s="49" t="s">
        <v>59</v>
      </c>
      <c r="AW9" s="49" t="s">
        <v>59</v>
      </c>
      <c r="AX9" s="49" t="s">
        <v>59</v>
      </c>
      <c r="AY9" s="49" t="s">
        <v>59</v>
      </c>
      <c r="AZ9" s="33" t="s">
        <v>56</v>
      </c>
      <c r="BA9" s="192"/>
      <c r="BB9" s="210"/>
      <c r="BC9" s="210"/>
    </row>
    <row r="10" spans="2:55" s="6" customFormat="1" ht="18" customHeight="1" x14ac:dyDescent="0.15">
      <c r="B10" s="23"/>
      <c r="C10" s="23"/>
      <c r="D10" s="24"/>
      <c r="E10" s="9"/>
      <c r="F10" s="10" t="s">
        <v>9</v>
      </c>
      <c r="G10" s="10" t="s">
        <v>9</v>
      </c>
      <c r="H10" s="10" t="s">
        <v>9</v>
      </c>
      <c r="I10" s="10" t="s">
        <v>9</v>
      </c>
      <c r="J10" s="10" t="s">
        <v>9</v>
      </c>
      <c r="K10" s="10"/>
      <c r="L10" s="10" t="s">
        <v>9</v>
      </c>
      <c r="M10" s="10" t="s">
        <v>52</v>
      </c>
      <c r="N10" s="9" t="s">
        <v>9</v>
      </c>
      <c r="O10" s="9" t="s">
        <v>9</v>
      </c>
      <c r="P10" s="17"/>
      <c r="Q10" s="17"/>
      <c r="R10" s="9" t="s">
        <v>9</v>
      </c>
      <c r="S10" s="9"/>
      <c r="T10" s="9" t="s">
        <v>9</v>
      </c>
      <c r="U10" s="9" t="s">
        <v>9</v>
      </c>
      <c r="V10" s="9" t="s">
        <v>9</v>
      </c>
      <c r="W10" s="9" t="s">
        <v>9</v>
      </c>
      <c r="X10" s="52" t="s">
        <v>9</v>
      </c>
      <c r="Y10" s="52" t="s">
        <v>9</v>
      </c>
      <c r="Z10" s="52" t="s">
        <v>9</v>
      </c>
      <c r="AA10" s="52" t="s">
        <v>9</v>
      </c>
      <c r="AB10" s="63"/>
      <c r="AC10" s="23"/>
      <c r="AD10" s="23"/>
      <c r="AG10" s="23"/>
      <c r="AH10" s="23"/>
      <c r="AI10" s="24"/>
      <c r="AJ10" s="52" t="s">
        <v>9</v>
      </c>
      <c r="AK10" s="52"/>
      <c r="AL10" s="9" t="s">
        <v>9</v>
      </c>
      <c r="AM10" s="10" t="s">
        <v>9</v>
      </c>
      <c r="AN10" s="10" t="s">
        <v>9</v>
      </c>
      <c r="AO10" s="52"/>
      <c r="AP10" s="52"/>
      <c r="AQ10" s="51" t="s">
        <v>9</v>
      </c>
      <c r="AS10" s="10" t="s">
        <v>9</v>
      </c>
      <c r="AT10" s="10" t="s">
        <v>9</v>
      </c>
      <c r="AU10" s="9" t="s">
        <v>9</v>
      </c>
      <c r="AV10" s="9"/>
      <c r="AW10" s="9"/>
      <c r="AX10" s="9"/>
      <c r="AY10" s="9"/>
      <c r="AZ10" s="9"/>
      <c r="BA10" s="63"/>
      <c r="BB10" s="23"/>
      <c r="BC10" s="23"/>
    </row>
    <row r="11" spans="2:55" s="6" customFormat="1" ht="18" customHeight="1" x14ac:dyDescent="0.15">
      <c r="B11" s="128" t="s">
        <v>158</v>
      </c>
      <c r="C11" s="25" t="s">
        <v>11</v>
      </c>
      <c r="D11" s="22" t="s">
        <v>95</v>
      </c>
      <c r="E11" s="44">
        <v>1327452</v>
      </c>
      <c r="F11" s="18">
        <v>597913</v>
      </c>
      <c r="G11" s="132">
        <v>113.9</v>
      </c>
      <c r="H11" s="132">
        <v>112.7</v>
      </c>
      <c r="I11" s="132">
        <v>91.9</v>
      </c>
      <c r="J11" s="40">
        <v>100.2</v>
      </c>
      <c r="K11" s="70">
        <v>100.1</v>
      </c>
      <c r="L11" s="18">
        <v>599731</v>
      </c>
      <c r="M11" s="18">
        <v>311728</v>
      </c>
      <c r="N11" s="40">
        <v>104.6</v>
      </c>
      <c r="O11" s="76">
        <v>102.4</v>
      </c>
      <c r="P11" s="40"/>
      <c r="Q11" s="40"/>
      <c r="R11" s="40">
        <v>108.3</v>
      </c>
      <c r="S11" s="40">
        <v>99.2</v>
      </c>
      <c r="T11" s="77">
        <v>1.33</v>
      </c>
      <c r="U11" s="17">
        <v>51686</v>
      </c>
      <c r="V11" s="17">
        <v>177300</v>
      </c>
      <c r="W11" s="17">
        <v>1172</v>
      </c>
      <c r="X11" s="17">
        <v>232898</v>
      </c>
      <c r="Y11" s="17">
        <v>7832</v>
      </c>
      <c r="Z11" s="17">
        <v>52378</v>
      </c>
      <c r="AA11" s="17">
        <v>1070234</v>
      </c>
      <c r="AB11" s="131" t="s">
        <v>158</v>
      </c>
      <c r="AC11" s="25" t="s">
        <v>11</v>
      </c>
      <c r="AD11" s="21" t="s">
        <v>95</v>
      </c>
      <c r="AG11" s="128" t="s">
        <v>158</v>
      </c>
      <c r="AH11" s="25" t="s">
        <v>11</v>
      </c>
      <c r="AI11" s="22" t="s">
        <v>95</v>
      </c>
      <c r="AJ11" s="17">
        <v>320670</v>
      </c>
      <c r="AK11" s="17">
        <v>1621</v>
      </c>
      <c r="AL11" s="18">
        <v>73138</v>
      </c>
      <c r="AM11" s="18">
        <v>37133</v>
      </c>
      <c r="AN11" s="129">
        <v>1.131</v>
      </c>
      <c r="AO11" s="17">
        <v>52</v>
      </c>
      <c r="AP11" s="17">
        <v>10836</v>
      </c>
      <c r="AQ11" s="122">
        <v>11623464</v>
      </c>
      <c r="AS11" s="18">
        <v>19171</v>
      </c>
      <c r="AT11" s="18">
        <v>13607</v>
      </c>
      <c r="AU11" s="18">
        <v>150432</v>
      </c>
      <c r="AV11" s="123">
        <v>118658</v>
      </c>
      <c r="AW11" s="123">
        <v>36379</v>
      </c>
      <c r="AX11" s="123">
        <v>84750</v>
      </c>
      <c r="AY11" s="18">
        <v>41707</v>
      </c>
      <c r="AZ11" s="18">
        <v>3301620</v>
      </c>
      <c r="BA11" s="131" t="s">
        <v>158</v>
      </c>
      <c r="BB11" s="25" t="s">
        <v>11</v>
      </c>
      <c r="BC11" s="21" t="s">
        <v>95</v>
      </c>
    </row>
    <row r="12" spans="2:55" s="6" customFormat="1" ht="18" customHeight="1" x14ac:dyDescent="0.15">
      <c r="B12" s="128" t="s">
        <v>156</v>
      </c>
      <c r="C12" s="25" t="s">
        <v>11</v>
      </c>
      <c r="D12" s="22" t="s">
        <v>12</v>
      </c>
      <c r="E12" s="44">
        <v>1312950</v>
      </c>
      <c r="F12" s="18">
        <v>597838</v>
      </c>
      <c r="G12" s="132">
        <v>116</v>
      </c>
      <c r="H12" s="132">
        <v>112.4</v>
      </c>
      <c r="I12" s="132">
        <v>102.6</v>
      </c>
      <c r="J12" s="40">
        <v>102.9</v>
      </c>
      <c r="K12" s="70">
        <v>102.7</v>
      </c>
      <c r="L12" s="18">
        <v>651322</v>
      </c>
      <c r="M12" s="18">
        <v>346099</v>
      </c>
      <c r="N12" s="40">
        <v>107.1</v>
      </c>
      <c r="O12" s="76">
        <v>101.5</v>
      </c>
      <c r="P12" s="40"/>
      <c r="Q12" s="40"/>
      <c r="R12" s="40">
        <v>109.5</v>
      </c>
      <c r="S12" s="40">
        <v>99.3</v>
      </c>
      <c r="T12" s="77">
        <v>1.52</v>
      </c>
      <c r="U12" s="17">
        <v>48680</v>
      </c>
      <c r="V12" s="17">
        <v>161626</v>
      </c>
      <c r="W12" s="17">
        <v>1010</v>
      </c>
      <c r="X12" s="17">
        <v>215022</v>
      </c>
      <c r="Y12" s="17">
        <v>6769</v>
      </c>
      <c r="Z12" s="17">
        <v>57155</v>
      </c>
      <c r="AA12" s="17">
        <v>1067930</v>
      </c>
      <c r="AB12" s="131" t="s">
        <v>156</v>
      </c>
      <c r="AC12" s="25" t="s">
        <v>11</v>
      </c>
      <c r="AD12" s="21" t="s">
        <v>12</v>
      </c>
      <c r="AG12" s="128" t="s">
        <v>156</v>
      </c>
      <c r="AH12" s="25" t="s">
        <v>11</v>
      </c>
      <c r="AI12" s="22" t="s">
        <v>12</v>
      </c>
      <c r="AJ12" s="17">
        <v>599161</v>
      </c>
      <c r="AK12" s="17">
        <v>1690</v>
      </c>
      <c r="AL12" s="18">
        <v>75704</v>
      </c>
      <c r="AM12" s="18">
        <v>38628</v>
      </c>
      <c r="AN12" s="129">
        <v>1.117</v>
      </c>
      <c r="AO12" s="17">
        <v>38</v>
      </c>
      <c r="AP12" s="17">
        <v>3526</v>
      </c>
      <c r="AQ12" s="127">
        <v>11221899</v>
      </c>
      <c r="AS12" s="18">
        <v>22505</v>
      </c>
      <c r="AT12" s="18">
        <v>22403</v>
      </c>
      <c r="AU12" s="18">
        <v>152418</v>
      </c>
      <c r="AV12" s="123">
        <v>123439</v>
      </c>
      <c r="AW12" s="123">
        <v>36031</v>
      </c>
      <c r="AX12" s="123">
        <v>88499</v>
      </c>
      <c r="AY12" s="18">
        <v>40776</v>
      </c>
      <c r="AZ12" s="18">
        <v>3924230</v>
      </c>
      <c r="BA12" s="131" t="s">
        <v>156</v>
      </c>
      <c r="BB12" s="25" t="s">
        <v>11</v>
      </c>
      <c r="BC12" s="21" t="s">
        <v>12</v>
      </c>
    </row>
    <row r="13" spans="2:55" s="6" customFormat="1" ht="18" customHeight="1" x14ac:dyDescent="0.15">
      <c r="B13" s="128" t="s">
        <v>172</v>
      </c>
      <c r="C13" s="25" t="s">
        <v>11</v>
      </c>
      <c r="D13" s="22" t="s">
        <v>12</v>
      </c>
      <c r="E13" s="44">
        <v>1296593</v>
      </c>
      <c r="F13" s="18">
        <v>596952</v>
      </c>
      <c r="G13" s="132">
        <v>108.1</v>
      </c>
      <c r="H13" s="132">
        <v>105.2</v>
      </c>
      <c r="I13" s="132">
        <v>101</v>
      </c>
      <c r="J13" s="40">
        <v>106.2</v>
      </c>
      <c r="K13" s="70">
        <v>105.9</v>
      </c>
      <c r="L13" s="18">
        <v>590116</v>
      </c>
      <c r="M13" s="18">
        <v>305985</v>
      </c>
      <c r="N13" s="40">
        <v>107.8</v>
      </c>
      <c r="O13" s="76">
        <v>100.2</v>
      </c>
      <c r="P13" s="40"/>
      <c r="Q13" s="40"/>
      <c r="R13" s="40">
        <v>97.3</v>
      </c>
      <c r="S13" s="40">
        <v>99.2</v>
      </c>
      <c r="T13" s="77">
        <v>1.51</v>
      </c>
      <c r="U13" s="17">
        <v>48324</v>
      </c>
      <c r="V13" s="17">
        <v>198769</v>
      </c>
      <c r="W13" s="17">
        <v>1060</v>
      </c>
      <c r="X13" s="17">
        <v>272366</v>
      </c>
      <c r="Y13" s="17">
        <v>6465</v>
      </c>
      <c r="Z13" s="17">
        <v>57463</v>
      </c>
      <c r="AA13" s="17">
        <v>1068492</v>
      </c>
      <c r="AB13" s="131" t="s">
        <v>172</v>
      </c>
      <c r="AC13" s="25" t="s">
        <v>11</v>
      </c>
      <c r="AD13" s="21" t="s">
        <v>12</v>
      </c>
      <c r="AG13" s="128" t="s">
        <v>172</v>
      </c>
      <c r="AH13" s="25" t="s">
        <v>11</v>
      </c>
      <c r="AI13" s="22" t="s">
        <v>12</v>
      </c>
      <c r="AJ13" s="17">
        <v>834798</v>
      </c>
      <c r="AK13" s="17">
        <v>1690</v>
      </c>
      <c r="AL13" s="18">
        <v>76352</v>
      </c>
      <c r="AM13" s="18">
        <v>38719</v>
      </c>
      <c r="AN13" s="129">
        <v>1.1020000000000001</v>
      </c>
      <c r="AO13" s="17">
        <v>72</v>
      </c>
      <c r="AP13" s="17">
        <v>13075</v>
      </c>
      <c r="AQ13" s="122">
        <v>10579131</v>
      </c>
      <c r="AS13" s="18">
        <v>25656</v>
      </c>
      <c r="AT13" s="18">
        <v>19131</v>
      </c>
      <c r="AU13" s="18">
        <v>156807</v>
      </c>
      <c r="AV13" s="123">
        <v>123525</v>
      </c>
      <c r="AW13" s="123">
        <v>34788</v>
      </c>
      <c r="AX13" s="123">
        <v>93103</v>
      </c>
      <c r="AY13" s="18">
        <v>40271</v>
      </c>
      <c r="AZ13" s="18">
        <v>3619270</v>
      </c>
      <c r="BA13" s="131" t="s">
        <v>172</v>
      </c>
      <c r="BB13" s="25" t="s">
        <v>11</v>
      </c>
      <c r="BC13" s="21" t="s">
        <v>12</v>
      </c>
    </row>
    <row r="14" spans="2:55" s="6" customFormat="1" ht="18" customHeight="1" x14ac:dyDescent="0.15">
      <c r="B14" s="128" t="s">
        <v>157</v>
      </c>
      <c r="C14" s="25" t="s">
        <v>11</v>
      </c>
      <c r="D14" s="22" t="s">
        <v>12</v>
      </c>
      <c r="E14" s="11">
        <v>1279601</v>
      </c>
      <c r="F14" s="18">
        <v>595890</v>
      </c>
      <c r="G14" s="132">
        <v>110</v>
      </c>
      <c r="H14" s="132">
        <v>99</v>
      </c>
      <c r="I14" s="132">
        <v>99</v>
      </c>
      <c r="J14" s="12">
        <v>109.1</v>
      </c>
      <c r="K14" s="46">
        <v>108.6</v>
      </c>
      <c r="L14" s="11">
        <v>640310</v>
      </c>
      <c r="M14" s="11">
        <v>308827</v>
      </c>
      <c r="N14" s="47">
        <v>107</v>
      </c>
      <c r="O14" s="47">
        <v>98.8</v>
      </c>
      <c r="P14" s="17"/>
      <c r="Q14" s="17"/>
      <c r="R14" s="146">
        <v>97.5</v>
      </c>
      <c r="S14" s="146">
        <v>99.5</v>
      </c>
      <c r="T14" s="77">
        <v>1.46</v>
      </c>
      <c r="U14" s="9">
        <v>49371</v>
      </c>
      <c r="V14" s="9">
        <v>212387</v>
      </c>
      <c r="W14" s="9">
        <v>995</v>
      </c>
      <c r="X14" s="9">
        <v>296272</v>
      </c>
      <c r="Y14" s="9">
        <v>6242</v>
      </c>
      <c r="Z14" s="9">
        <v>53814</v>
      </c>
      <c r="AA14" s="9">
        <v>1066465</v>
      </c>
      <c r="AB14" s="131" t="s">
        <v>157</v>
      </c>
      <c r="AC14" s="25" t="s">
        <v>11</v>
      </c>
      <c r="AD14" s="21" t="s">
        <v>12</v>
      </c>
      <c r="AG14" s="128" t="s">
        <v>157</v>
      </c>
      <c r="AH14" s="25" t="s">
        <v>11</v>
      </c>
      <c r="AI14" s="22" t="s">
        <v>12</v>
      </c>
      <c r="AJ14" s="9">
        <v>860678</v>
      </c>
      <c r="AK14" s="9">
        <v>1603</v>
      </c>
      <c r="AL14" s="11">
        <v>77987</v>
      </c>
      <c r="AM14" s="18">
        <v>39139</v>
      </c>
      <c r="AN14" s="130">
        <v>1.1879999999999999</v>
      </c>
      <c r="AO14" s="9">
        <v>70</v>
      </c>
      <c r="AP14" s="9">
        <v>8870</v>
      </c>
      <c r="AQ14" s="122">
        <v>10711909</v>
      </c>
      <c r="AS14" s="18">
        <v>28424</v>
      </c>
      <c r="AT14" s="162">
        <v>13863</v>
      </c>
      <c r="AU14" s="11">
        <v>158583</v>
      </c>
      <c r="AV14" s="9">
        <v>123586</v>
      </c>
      <c r="AW14" s="9">
        <v>33987</v>
      </c>
      <c r="AX14" s="9">
        <v>99288</v>
      </c>
      <c r="AY14" s="9">
        <v>39134</v>
      </c>
      <c r="AZ14" s="9">
        <v>3633980</v>
      </c>
      <c r="BA14" s="131" t="s">
        <v>157</v>
      </c>
      <c r="BB14" s="25" t="s">
        <v>11</v>
      </c>
      <c r="BC14" s="21" t="s">
        <v>12</v>
      </c>
    </row>
    <row r="15" spans="2:55" s="6" customFormat="1" ht="18" customHeight="1" x14ac:dyDescent="0.15">
      <c r="B15" s="128" t="s">
        <v>185</v>
      </c>
      <c r="C15" s="25"/>
      <c r="D15" s="22" t="s">
        <v>12</v>
      </c>
      <c r="E15" s="11">
        <v>1261226</v>
      </c>
      <c r="F15" s="18">
        <v>593150</v>
      </c>
      <c r="G15" s="47">
        <v>105.6</v>
      </c>
      <c r="H15" s="47">
        <v>94.2</v>
      </c>
      <c r="I15" s="47">
        <v>98.1</v>
      </c>
      <c r="J15" s="12">
        <v>112.4</v>
      </c>
      <c r="K15" s="46">
        <v>111.8</v>
      </c>
      <c r="L15" s="11">
        <v>741654</v>
      </c>
      <c r="M15" s="11">
        <v>359468</v>
      </c>
      <c r="N15" s="47">
        <v>110.8</v>
      </c>
      <c r="O15" s="47">
        <v>98.8</v>
      </c>
      <c r="P15" s="47"/>
      <c r="Q15" s="160"/>
      <c r="R15" s="47">
        <v>102.3</v>
      </c>
      <c r="S15" s="47">
        <v>97.5</v>
      </c>
      <c r="T15" s="156">
        <v>1.38</v>
      </c>
      <c r="U15" s="9">
        <v>53007</v>
      </c>
      <c r="V15" s="162">
        <v>170225</v>
      </c>
      <c r="W15" s="9">
        <v>865</v>
      </c>
      <c r="X15" s="9">
        <v>260875</v>
      </c>
      <c r="Y15" s="9">
        <v>5203</v>
      </c>
      <c r="Z15" s="122">
        <v>50588</v>
      </c>
      <c r="AA15" s="122">
        <v>1064362</v>
      </c>
      <c r="AB15" s="131" t="s">
        <v>182</v>
      </c>
      <c r="AC15" s="25"/>
      <c r="AD15" s="21" t="s">
        <v>12</v>
      </c>
      <c r="AG15" s="128" t="s">
        <v>182</v>
      </c>
      <c r="AH15" s="25"/>
      <c r="AI15" s="22" t="s">
        <v>12</v>
      </c>
      <c r="AJ15" s="9">
        <v>866215</v>
      </c>
      <c r="AK15" s="120">
        <v>1578</v>
      </c>
      <c r="AL15" s="11">
        <v>79180</v>
      </c>
      <c r="AM15" s="18">
        <v>39770</v>
      </c>
      <c r="AN15" s="130">
        <v>1.3720000000000001</v>
      </c>
      <c r="AO15" s="9">
        <v>54</v>
      </c>
      <c r="AP15" s="9">
        <v>6230</v>
      </c>
      <c r="AQ15" s="122" t="s">
        <v>88</v>
      </c>
      <c r="AS15" s="44">
        <v>25992</v>
      </c>
      <c r="AT15" s="45">
        <v>11971</v>
      </c>
      <c r="AU15" s="45">
        <v>168915</v>
      </c>
      <c r="AV15" s="9">
        <v>124647</v>
      </c>
      <c r="AW15" s="9">
        <v>33612</v>
      </c>
      <c r="AX15" s="9">
        <v>102980</v>
      </c>
      <c r="AY15" s="9">
        <v>39492</v>
      </c>
      <c r="AZ15" s="122">
        <v>3673760</v>
      </c>
      <c r="BA15" s="131" t="s">
        <v>182</v>
      </c>
      <c r="BB15" s="25"/>
      <c r="BC15" s="21" t="s">
        <v>12</v>
      </c>
    </row>
    <row r="16" spans="2:55" s="6" customFormat="1" ht="18" customHeight="1" x14ac:dyDescent="0.15">
      <c r="B16" s="128"/>
      <c r="C16" s="25"/>
      <c r="D16" s="22"/>
      <c r="E16" s="11"/>
      <c r="F16" s="12"/>
      <c r="G16" s="135"/>
      <c r="H16" s="135"/>
      <c r="I16" s="135"/>
      <c r="J16" s="12"/>
      <c r="K16" s="46"/>
      <c r="L16" s="11"/>
      <c r="M16" s="11"/>
      <c r="N16" s="11"/>
      <c r="O16" s="47"/>
      <c r="P16" s="17"/>
      <c r="Q16" s="17"/>
      <c r="R16" s="9"/>
      <c r="S16" s="9"/>
      <c r="T16" s="9"/>
      <c r="U16" s="9"/>
      <c r="V16" s="9"/>
      <c r="W16" s="9"/>
      <c r="X16" s="9"/>
      <c r="Y16" s="9"/>
      <c r="Z16" s="9"/>
      <c r="AA16" s="9"/>
      <c r="AB16" s="56"/>
      <c r="AC16" s="21"/>
      <c r="AD16" s="21"/>
      <c r="AG16" s="21"/>
      <c r="AH16" s="21"/>
      <c r="AI16" s="22"/>
      <c r="AJ16" s="9"/>
      <c r="AK16" s="9"/>
      <c r="AL16" s="11"/>
      <c r="AM16" s="12"/>
      <c r="AN16" s="12"/>
      <c r="AO16" s="9"/>
      <c r="AP16" s="9"/>
      <c r="AQ16" s="12"/>
      <c r="AS16" s="46"/>
      <c r="AT16" s="46"/>
      <c r="AU16" s="11"/>
      <c r="AV16" s="9"/>
      <c r="AW16" s="9"/>
      <c r="AX16" s="9"/>
      <c r="AY16" s="9"/>
      <c r="AZ16" s="9"/>
      <c r="BA16" s="56"/>
      <c r="BB16" s="21"/>
      <c r="BC16" s="21"/>
    </row>
    <row r="17" spans="2:55" s="6" customFormat="1" ht="18" customHeight="1" x14ac:dyDescent="0.15">
      <c r="B17" s="21" t="s">
        <v>185</v>
      </c>
      <c r="C17" s="20" t="s">
        <v>22</v>
      </c>
      <c r="D17" s="26">
        <v>2</v>
      </c>
      <c r="E17" s="44">
        <v>1272214</v>
      </c>
      <c r="F17" s="45">
        <v>593267</v>
      </c>
      <c r="G17" s="132">
        <v>107.5</v>
      </c>
      <c r="H17" s="132">
        <v>99.2</v>
      </c>
      <c r="I17" s="132">
        <v>96.3</v>
      </c>
      <c r="J17" s="12">
        <v>111.5</v>
      </c>
      <c r="K17" s="46">
        <v>110.5</v>
      </c>
      <c r="L17" s="44">
        <v>588680</v>
      </c>
      <c r="M17" s="11">
        <v>312937</v>
      </c>
      <c r="N17" s="69">
        <v>106.9</v>
      </c>
      <c r="O17" s="69">
        <v>93</v>
      </c>
      <c r="P17" s="132"/>
      <c r="Q17" s="132"/>
      <c r="R17" s="69">
        <v>94.4</v>
      </c>
      <c r="S17" s="69">
        <v>98.6</v>
      </c>
      <c r="T17" s="157">
        <v>1.45</v>
      </c>
      <c r="U17" s="9">
        <v>3707</v>
      </c>
      <c r="V17" s="9">
        <v>4899</v>
      </c>
      <c r="W17" s="9">
        <v>52</v>
      </c>
      <c r="X17" s="9">
        <v>12849</v>
      </c>
      <c r="Y17" s="9">
        <v>427</v>
      </c>
      <c r="Z17" s="80">
        <v>5153</v>
      </c>
      <c r="AA17" s="9">
        <v>1070704</v>
      </c>
      <c r="AB17" s="56" t="s">
        <v>182</v>
      </c>
      <c r="AC17" s="20" t="s">
        <v>22</v>
      </c>
      <c r="AD17" s="20">
        <v>2</v>
      </c>
      <c r="AG17" s="21" t="s">
        <v>182</v>
      </c>
      <c r="AH17" s="20" t="s">
        <v>22</v>
      </c>
      <c r="AI17" s="26">
        <v>2</v>
      </c>
      <c r="AJ17" s="9">
        <v>66504</v>
      </c>
      <c r="AK17" s="9">
        <v>127</v>
      </c>
      <c r="AL17" s="11">
        <v>77007</v>
      </c>
      <c r="AM17" s="11">
        <v>38983</v>
      </c>
      <c r="AN17" s="130">
        <v>1.2010000000000001</v>
      </c>
      <c r="AO17" s="11">
        <v>3</v>
      </c>
      <c r="AP17" s="11">
        <v>1192</v>
      </c>
      <c r="AQ17" s="67">
        <v>989561</v>
      </c>
      <c r="AS17" s="11">
        <v>2449</v>
      </c>
      <c r="AT17" s="11">
        <v>888</v>
      </c>
      <c r="AU17" s="44">
        <v>12403</v>
      </c>
      <c r="AV17" s="11">
        <v>9219</v>
      </c>
      <c r="AW17" s="11">
        <v>2209</v>
      </c>
      <c r="AX17" s="45">
        <v>7531</v>
      </c>
      <c r="AY17" s="11">
        <v>2956</v>
      </c>
      <c r="AZ17" s="45">
        <v>256450</v>
      </c>
      <c r="BA17" s="56" t="s">
        <v>182</v>
      </c>
      <c r="BB17" s="20" t="s">
        <v>22</v>
      </c>
      <c r="BC17" s="20">
        <v>2</v>
      </c>
    </row>
    <row r="18" spans="2:55" s="6" customFormat="1" ht="18" customHeight="1" x14ac:dyDescent="0.15">
      <c r="B18" s="21"/>
      <c r="C18" s="20"/>
      <c r="D18" s="26">
        <v>3</v>
      </c>
      <c r="E18" s="44">
        <v>1266895</v>
      </c>
      <c r="F18" s="45">
        <v>592844</v>
      </c>
      <c r="G18" s="132">
        <v>105.7</v>
      </c>
      <c r="H18" s="132">
        <v>92.4</v>
      </c>
      <c r="I18" s="132">
        <v>99.3</v>
      </c>
      <c r="J18" s="12">
        <v>112</v>
      </c>
      <c r="K18" s="46">
        <v>111.2</v>
      </c>
      <c r="L18" s="44">
        <v>576722</v>
      </c>
      <c r="M18" s="11">
        <v>347260</v>
      </c>
      <c r="N18" s="69">
        <v>106.6</v>
      </c>
      <c r="O18" s="69">
        <v>95.6</v>
      </c>
      <c r="P18" s="132"/>
      <c r="Q18" s="132"/>
      <c r="R18" s="69">
        <v>100</v>
      </c>
      <c r="S18" s="69">
        <v>97.5</v>
      </c>
      <c r="T18" s="157">
        <v>1.45</v>
      </c>
      <c r="U18" s="9">
        <v>3611</v>
      </c>
      <c r="V18" s="9">
        <v>25371</v>
      </c>
      <c r="W18" s="9">
        <v>49</v>
      </c>
      <c r="X18" s="9">
        <v>13732</v>
      </c>
      <c r="Y18" s="9">
        <v>380</v>
      </c>
      <c r="Z18" s="80">
        <v>5969</v>
      </c>
      <c r="AA18" s="9">
        <v>1064362</v>
      </c>
      <c r="AB18" s="56"/>
      <c r="AC18" s="20"/>
      <c r="AD18" s="20">
        <v>3</v>
      </c>
      <c r="AG18" s="21"/>
      <c r="AH18" s="20"/>
      <c r="AI18" s="26">
        <v>3</v>
      </c>
      <c r="AJ18" s="9">
        <v>78358</v>
      </c>
      <c r="AK18" s="9">
        <v>132</v>
      </c>
      <c r="AL18" s="11">
        <v>79019</v>
      </c>
      <c r="AM18" s="11">
        <v>38640</v>
      </c>
      <c r="AN18" s="130">
        <v>1.22</v>
      </c>
      <c r="AO18" s="11">
        <v>6</v>
      </c>
      <c r="AP18" s="11">
        <v>370</v>
      </c>
      <c r="AQ18" s="67">
        <v>937745</v>
      </c>
      <c r="AS18" s="11">
        <v>2624</v>
      </c>
      <c r="AT18" s="11">
        <v>1021</v>
      </c>
      <c r="AU18" s="44">
        <v>14070</v>
      </c>
      <c r="AV18" s="11">
        <v>10376</v>
      </c>
      <c r="AW18" s="11">
        <v>2764</v>
      </c>
      <c r="AX18" s="91">
        <v>8842</v>
      </c>
      <c r="AY18" s="11">
        <v>3966</v>
      </c>
      <c r="AZ18" s="11">
        <v>329240</v>
      </c>
      <c r="BA18" s="56"/>
      <c r="BB18" s="20"/>
      <c r="BC18" s="20">
        <v>3</v>
      </c>
    </row>
    <row r="19" spans="2:55" s="6" customFormat="1" ht="18" customHeight="1" x14ac:dyDescent="0.15">
      <c r="B19" s="21"/>
      <c r="C19" s="20"/>
      <c r="D19" s="26">
        <v>4</v>
      </c>
      <c r="E19" s="44">
        <v>1267812</v>
      </c>
      <c r="F19" s="45">
        <v>595440</v>
      </c>
      <c r="G19" s="69">
        <v>92.8</v>
      </c>
      <c r="H19" s="69">
        <v>89.6</v>
      </c>
      <c r="I19" s="69">
        <v>100.7</v>
      </c>
      <c r="J19" s="12">
        <v>112</v>
      </c>
      <c r="K19" s="46">
        <v>111.5</v>
      </c>
      <c r="L19" s="44">
        <v>629637</v>
      </c>
      <c r="M19" s="11">
        <v>405760</v>
      </c>
      <c r="N19" s="69">
        <v>112.1</v>
      </c>
      <c r="O19" s="69">
        <v>102.5</v>
      </c>
      <c r="P19" s="132"/>
      <c r="Q19" s="132"/>
      <c r="R19" s="69">
        <v>110.3</v>
      </c>
      <c r="S19" s="69">
        <v>97.6</v>
      </c>
      <c r="T19" s="157">
        <v>1.44</v>
      </c>
      <c r="U19" s="9">
        <v>3595</v>
      </c>
      <c r="V19" s="9">
        <v>27416</v>
      </c>
      <c r="W19" s="9">
        <v>80</v>
      </c>
      <c r="X19" s="9">
        <v>21753</v>
      </c>
      <c r="Y19" s="9">
        <v>570</v>
      </c>
      <c r="Z19" s="80">
        <v>3839</v>
      </c>
      <c r="AA19" s="9">
        <v>1065510</v>
      </c>
      <c r="AB19" s="56"/>
      <c r="AC19" s="20"/>
      <c r="AD19" s="20">
        <v>4</v>
      </c>
      <c r="AG19" s="21"/>
      <c r="AH19" s="20"/>
      <c r="AI19" s="26">
        <v>4</v>
      </c>
      <c r="AJ19" s="9">
        <v>63230</v>
      </c>
      <c r="AK19" s="9">
        <v>128</v>
      </c>
      <c r="AL19" s="11">
        <v>78619</v>
      </c>
      <c r="AM19" s="11">
        <v>38664</v>
      </c>
      <c r="AN19" s="130">
        <v>1.2290000000000001</v>
      </c>
      <c r="AO19" s="11">
        <v>5</v>
      </c>
      <c r="AP19" s="11">
        <v>303</v>
      </c>
      <c r="AQ19" s="67">
        <v>838010</v>
      </c>
      <c r="AS19" s="11">
        <v>1948</v>
      </c>
      <c r="AT19" s="11">
        <v>1064</v>
      </c>
      <c r="AU19" s="44">
        <v>13087</v>
      </c>
      <c r="AV19" s="11">
        <v>10043</v>
      </c>
      <c r="AW19" s="11">
        <v>3163</v>
      </c>
      <c r="AX19" s="45">
        <v>8323</v>
      </c>
      <c r="AY19" s="11">
        <v>2562</v>
      </c>
      <c r="AZ19" s="11">
        <v>293590</v>
      </c>
      <c r="BA19" s="56"/>
      <c r="BB19" s="20"/>
      <c r="BC19" s="20">
        <v>4</v>
      </c>
    </row>
    <row r="20" spans="2:55" s="6" customFormat="1" ht="18" customHeight="1" x14ac:dyDescent="0.15">
      <c r="B20" s="21"/>
      <c r="C20" s="20"/>
      <c r="D20" s="26">
        <v>5</v>
      </c>
      <c r="E20" s="44">
        <v>1266395</v>
      </c>
      <c r="F20" s="67">
        <v>595129</v>
      </c>
      <c r="G20" s="69">
        <v>121.3</v>
      </c>
      <c r="H20" s="69">
        <v>103.8</v>
      </c>
      <c r="I20" s="69">
        <v>97.2</v>
      </c>
      <c r="J20" s="47">
        <v>112.5</v>
      </c>
      <c r="K20" s="47">
        <v>112.2</v>
      </c>
      <c r="L20" s="44">
        <v>515905</v>
      </c>
      <c r="M20" s="67">
        <v>330635</v>
      </c>
      <c r="N20" s="12">
        <v>111.5</v>
      </c>
      <c r="O20" s="12">
        <v>98.7</v>
      </c>
      <c r="P20" s="132"/>
      <c r="Q20" s="132"/>
      <c r="R20" s="12">
        <v>99.1</v>
      </c>
      <c r="S20" s="12">
        <v>97.6</v>
      </c>
      <c r="T20" s="157">
        <v>1.43</v>
      </c>
      <c r="U20" s="9">
        <v>3960</v>
      </c>
      <c r="V20" s="9">
        <v>9897</v>
      </c>
      <c r="W20" s="9">
        <v>83</v>
      </c>
      <c r="X20" s="9">
        <v>18831</v>
      </c>
      <c r="Y20" s="9">
        <v>259</v>
      </c>
      <c r="Z20" s="80">
        <v>3514</v>
      </c>
      <c r="AA20" s="9">
        <v>1065511</v>
      </c>
      <c r="AB20" s="56"/>
      <c r="AC20" s="20"/>
      <c r="AD20" s="20">
        <v>5</v>
      </c>
      <c r="AG20" s="21"/>
      <c r="AH20" s="20"/>
      <c r="AI20" s="26">
        <v>5</v>
      </c>
      <c r="AJ20" s="9">
        <v>70806</v>
      </c>
      <c r="AK20" s="9">
        <v>137</v>
      </c>
      <c r="AL20" s="11">
        <v>78724</v>
      </c>
      <c r="AM20" s="11">
        <v>39015</v>
      </c>
      <c r="AN20" s="130">
        <v>1.258</v>
      </c>
      <c r="AO20" s="11">
        <v>7</v>
      </c>
      <c r="AP20" s="11">
        <v>1197</v>
      </c>
      <c r="AQ20" s="44">
        <v>755339</v>
      </c>
      <c r="AS20" s="11">
        <v>1662</v>
      </c>
      <c r="AT20" s="11">
        <v>794</v>
      </c>
      <c r="AU20" s="44">
        <v>13641</v>
      </c>
      <c r="AV20" s="11">
        <v>10468</v>
      </c>
      <c r="AW20" s="11">
        <v>3213</v>
      </c>
      <c r="AX20" s="45">
        <v>8619</v>
      </c>
      <c r="AY20" s="11">
        <v>2768</v>
      </c>
      <c r="AZ20" s="11">
        <v>317070</v>
      </c>
      <c r="BA20" s="56"/>
      <c r="BB20" s="20"/>
      <c r="BC20" s="20">
        <v>5</v>
      </c>
    </row>
    <row r="21" spans="2:55" s="6" customFormat="1" ht="18" customHeight="1" x14ac:dyDescent="0.15">
      <c r="B21" s="21"/>
      <c r="C21" s="20"/>
      <c r="D21" s="26">
        <v>6</v>
      </c>
      <c r="E21" s="44">
        <v>1265276</v>
      </c>
      <c r="F21" s="93">
        <v>594839</v>
      </c>
      <c r="G21" s="69">
        <v>103</v>
      </c>
      <c r="H21" s="69">
        <v>89.4</v>
      </c>
      <c r="I21" s="69">
        <v>98.1</v>
      </c>
      <c r="J21" s="47">
        <v>112.1</v>
      </c>
      <c r="K21" s="47">
        <v>111.8</v>
      </c>
      <c r="L21" s="44">
        <v>1285028</v>
      </c>
      <c r="M21" s="67">
        <v>351782</v>
      </c>
      <c r="N21" s="12">
        <v>111.4</v>
      </c>
      <c r="O21" s="12">
        <v>101.4</v>
      </c>
      <c r="P21" s="40"/>
      <c r="Q21" s="40"/>
      <c r="R21" s="12">
        <v>97.2</v>
      </c>
      <c r="S21" s="12">
        <v>97.4</v>
      </c>
      <c r="T21" s="157">
        <v>1.4</v>
      </c>
      <c r="U21" s="43">
        <v>4481</v>
      </c>
      <c r="V21" s="17">
        <v>18207</v>
      </c>
      <c r="W21" s="17">
        <v>63</v>
      </c>
      <c r="X21" s="17">
        <v>15391</v>
      </c>
      <c r="Y21" s="17">
        <v>369</v>
      </c>
      <c r="Z21" s="18">
        <v>4259</v>
      </c>
      <c r="AA21" s="18">
        <v>1066129</v>
      </c>
      <c r="AB21" s="56"/>
      <c r="AC21" s="20"/>
      <c r="AD21" s="20">
        <v>6</v>
      </c>
      <c r="AG21" s="21"/>
      <c r="AH21" s="20"/>
      <c r="AI21" s="26">
        <v>6</v>
      </c>
      <c r="AJ21" s="9">
        <v>64089</v>
      </c>
      <c r="AK21" s="120">
        <v>158</v>
      </c>
      <c r="AL21" s="11">
        <v>79565</v>
      </c>
      <c r="AM21" s="11">
        <v>39085</v>
      </c>
      <c r="AN21" s="130">
        <v>1.34</v>
      </c>
      <c r="AO21" s="11">
        <v>4</v>
      </c>
      <c r="AP21" s="11">
        <v>285</v>
      </c>
      <c r="AQ21" s="44">
        <v>777769</v>
      </c>
      <c r="AS21" s="11">
        <v>2104</v>
      </c>
      <c r="AT21" s="45">
        <v>910</v>
      </c>
      <c r="AU21" s="44">
        <v>13715</v>
      </c>
      <c r="AV21" s="67">
        <v>10296</v>
      </c>
      <c r="AW21" s="67">
        <v>2925</v>
      </c>
      <c r="AX21" s="45">
        <v>8716</v>
      </c>
      <c r="AY21" s="11">
        <v>3512</v>
      </c>
      <c r="AZ21" s="11">
        <v>262330</v>
      </c>
      <c r="BA21" s="56"/>
      <c r="BB21" s="20"/>
      <c r="BC21" s="20">
        <v>6</v>
      </c>
    </row>
    <row r="22" spans="2:55" s="6" customFormat="1" ht="18" customHeight="1" x14ac:dyDescent="0.15">
      <c r="B22" s="21"/>
      <c r="C22" s="20"/>
      <c r="D22" s="26">
        <v>7</v>
      </c>
      <c r="E22" s="44">
        <v>1263352</v>
      </c>
      <c r="F22" s="93">
        <v>593669</v>
      </c>
      <c r="G22" s="69">
        <v>91.4</v>
      </c>
      <c r="H22" s="69">
        <v>84.9</v>
      </c>
      <c r="I22" s="69">
        <v>92.1</v>
      </c>
      <c r="J22" s="47">
        <v>112.4</v>
      </c>
      <c r="K22" s="47">
        <v>112.2</v>
      </c>
      <c r="L22" s="44">
        <v>763581</v>
      </c>
      <c r="M22" s="67">
        <v>384439</v>
      </c>
      <c r="N22" s="12">
        <v>111.6</v>
      </c>
      <c r="O22" s="12">
        <v>104.4</v>
      </c>
      <c r="P22" s="40"/>
      <c r="Q22" s="40"/>
      <c r="R22" s="12">
        <v>105.6</v>
      </c>
      <c r="S22" s="12">
        <v>97.6</v>
      </c>
      <c r="T22" s="157">
        <v>1.36</v>
      </c>
      <c r="U22" s="43">
        <v>5188</v>
      </c>
      <c r="V22" s="17">
        <v>14738</v>
      </c>
      <c r="W22" s="17">
        <v>66</v>
      </c>
      <c r="X22" s="17">
        <v>18918</v>
      </c>
      <c r="Y22" s="17">
        <v>407</v>
      </c>
      <c r="Z22" s="18">
        <v>4315</v>
      </c>
      <c r="AA22" s="18">
        <v>1066139</v>
      </c>
      <c r="AB22" s="56"/>
      <c r="AC22" s="20"/>
      <c r="AD22" s="20">
        <v>7</v>
      </c>
      <c r="AG22" s="21"/>
      <c r="AH22" s="20"/>
      <c r="AI22" s="26">
        <v>7</v>
      </c>
      <c r="AJ22" s="80">
        <v>72877</v>
      </c>
      <c r="AK22" s="120">
        <v>132</v>
      </c>
      <c r="AL22" s="11">
        <v>78888</v>
      </c>
      <c r="AM22" s="11">
        <v>39261</v>
      </c>
      <c r="AN22" s="53">
        <v>1.3580000000000001</v>
      </c>
      <c r="AO22" s="11">
        <v>5</v>
      </c>
      <c r="AP22" s="11">
        <v>190</v>
      </c>
      <c r="AQ22" s="44">
        <v>916805</v>
      </c>
      <c r="AS22" s="11">
        <v>1898</v>
      </c>
      <c r="AT22" s="45">
        <v>911</v>
      </c>
      <c r="AU22" s="44">
        <v>14673</v>
      </c>
      <c r="AV22" s="45">
        <v>11078</v>
      </c>
      <c r="AW22" s="45">
        <v>3060</v>
      </c>
      <c r="AX22" s="45">
        <v>9145</v>
      </c>
      <c r="AY22" s="45">
        <v>3657</v>
      </c>
      <c r="AZ22" s="11">
        <v>310930</v>
      </c>
      <c r="BA22" s="56"/>
      <c r="BB22" s="20"/>
      <c r="BC22" s="20">
        <v>7</v>
      </c>
    </row>
    <row r="23" spans="2:55" s="6" customFormat="1" ht="18" customHeight="1" x14ac:dyDescent="0.15">
      <c r="B23" s="21"/>
      <c r="C23" s="20"/>
      <c r="D23" s="26">
        <v>8</v>
      </c>
      <c r="E23" s="44">
        <v>1262169</v>
      </c>
      <c r="F23" s="93">
        <v>593216</v>
      </c>
      <c r="G23" s="69">
        <v>104.6</v>
      </c>
      <c r="H23" s="69">
        <v>91.9</v>
      </c>
      <c r="I23" s="69">
        <v>94</v>
      </c>
      <c r="J23" s="47">
        <v>112.5</v>
      </c>
      <c r="K23" s="47">
        <v>112.2</v>
      </c>
      <c r="L23" s="44">
        <v>627416</v>
      </c>
      <c r="M23" s="67">
        <v>352318</v>
      </c>
      <c r="N23" s="12">
        <v>112.3</v>
      </c>
      <c r="O23" s="12">
        <v>96.8</v>
      </c>
      <c r="P23" s="40"/>
      <c r="Q23" s="40"/>
      <c r="R23" s="12">
        <v>99.1</v>
      </c>
      <c r="S23" s="12">
        <v>96.6</v>
      </c>
      <c r="T23" s="157">
        <v>1.35</v>
      </c>
      <c r="U23" s="43">
        <v>5141</v>
      </c>
      <c r="V23" s="17">
        <v>11846</v>
      </c>
      <c r="W23" s="17">
        <v>67</v>
      </c>
      <c r="X23" s="17">
        <v>17432</v>
      </c>
      <c r="Y23" s="17">
        <v>502</v>
      </c>
      <c r="Z23" s="18">
        <v>3340</v>
      </c>
      <c r="AA23" s="18">
        <v>1066226</v>
      </c>
      <c r="AB23" s="56"/>
      <c r="AC23" s="20"/>
      <c r="AD23" s="20">
        <v>8</v>
      </c>
      <c r="AG23" s="21"/>
      <c r="AH23" s="20"/>
      <c r="AI23" s="26">
        <v>8</v>
      </c>
      <c r="AJ23" s="9">
        <v>86004</v>
      </c>
      <c r="AK23" s="9">
        <v>126</v>
      </c>
      <c r="AL23" s="11">
        <v>79221</v>
      </c>
      <c r="AM23" s="11">
        <v>39384</v>
      </c>
      <c r="AN23" s="53">
        <v>1.363</v>
      </c>
      <c r="AO23" s="18">
        <v>6</v>
      </c>
      <c r="AP23" s="18">
        <v>571</v>
      </c>
      <c r="AQ23" s="44">
        <v>981913.65299999993</v>
      </c>
      <c r="AS23" s="11">
        <v>2029</v>
      </c>
      <c r="AT23" s="67">
        <v>920</v>
      </c>
      <c r="AU23" s="45">
        <v>15073</v>
      </c>
      <c r="AV23" s="45">
        <v>11273</v>
      </c>
      <c r="AW23" s="45">
        <v>2811</v>
      </c>
      <c r="AX23" s="45">
        <v>8980</v>
      </c>
      <c r="AY23" s="45">
        <v>3648</v>
      </c>
      <c r="AZ23" s="11">
        <v>378120</v>
      </c>
      <c r="BA23" s="138"/>
      <c r="BB23" s="137"/>
      <c r="BC23" s="20">
        <v>8</v>
      </c>
    </row>
    <row r="24" spans="2:55" s="6" customFormat="1" ht="18" customHeight="1" x14ac:dyDescent="0.15">
      <c r="B24" s="21"/>
      <c r="C24" s="20"/>
      <c r="D24" s="26">
        <v>9</v>
      </c>
      <c r="E24" s="44">
        <v>1261226</v>
      </c>
      <c r="F24" s="93">
        <v>593150</v>
      </c>
      <c r="G24" s="69">
        <v>118.2</v>
      </c>
      <c r="H24" s="69">
        <v>103.7</v>
      </c>
      <c r="I24" s="69">
        <v>95.4</v>
      </c>
      <c r="J24" s="47">
        <v>112.5</v>
      </c>
      <c r="K24" s="47">
        <v>111.9</v>
      </c>
      <c r="L24" s="44">
        <v>574949</v>
      </c>
      <c r="M24" s="67">
        <v>296954</v>
      </c>
      <c r="N24" s="12">
        <v>113</v>
      </c>
      <c r="O24" s="12">
        <v>98.6</v>
      </c>
      <c r="P24" s="40"/>
      <c r="Q24" s="40"/>
      <c r="R24" s="12">
        <v>101.9</v>
      </c>
      <c r="S24" s="12">
        <v>96.54</v>
      </c>
      <c r="T24" s="157">
        <v>1.33</v>
      </c>
      <c r="U24" s="43">
        <v>5386</v>
      </c>
      <c r="V24" s="17">
        <v>16482</v>
      </c>
      <c r="W24" s="17">
        <v>70</v>
      </c>
      <c r="X24" s="17">
        <v>18657</v>
      </c>
      <c r="Y24" s="17">
        <v>593</v>
      </c>
      <c r="Z24" s="18">
        <v>4686</v>
      </c>
      <c r="AA24" s="18">
        <v>1066681</v>
      </c>
      <c r="AB24" s="56"/>
      <c r="AC24" s="20"/>
      <c r="AD24" s="20">
        <v>9</v>
      </c>
      <c r="AG24" s="21"/>
      <c r="AH24" s="20"/>
      <c r="AI24" s="26">
        <v>9</v>
      </c>
      <c r="AJ24" s="9">
        <v>68960</v>
      </c>
      <c r="AK24" s="9">
        <v>121</v>
      </c>
      <c r="AL24" s="11">
        <v>79067</v>
      </c>
      <c r="AM24" s="11">
        <v>39474</v>
      </c>
      <c r="AN24" s="53">
        <v>1.367</v>
      </c>
      <c r="AO24" s="18">
        <v>2</v>
      </c>
      <c r="AP24" s="18">
        <v>100</v>
      </c>
      <c r="AQ24" s="45">
        <v>956245</v>
      </c>
      <c r="AS24" s="11">
        <v>2229</v>
      </c>
      <c r="AT24" s="45">
        <v>982</v>
      </c>
      <c r="AU24" s="45">
        <v>12997</v>
      </c>
      <c r="AV24" s="44">
        <v>10115</v>
      </c>
      <c r="AW24" s="44">
        <v>2514</v>
      </c>
      <c r="AX24" s="45">
        <v>8287</v>
      </c>
      <c r="AY24" s="44">
        <v>3305</v>
      </c>
      <c r="AZ24" s="11">
        <v>278840</v>
      </c>
      <c r="BA24" s="56"/>
      <c r="BB24" s="20"/>
      <c r="BC24" s="20">
        <v>9</v>
      </c>
    </row>
    <row r="25" spans="2:55" s="6" customFormat="1" ht="18" customHeight="1" x14ac:dyDescent="0.15">
      <c r="B25" s="21"/>
      <c r="C25" s="20"/>
      <c r="D25" s="26">
        <v>10</v>
      </c>
      <c r="E25" s="44">
        <v>1260435</v>
      </c>
      <c r="F25" s="93">
        <v>593050</v>
      </c>
      <c r="G25" s="69">
        <v>110.7</v>
      </c>
      <c r="H25" s="69">
        <v>94.5</v>
      </c>
      <c r="I25" s="69">
        <v>104.2</v>
      </c>
      <c r="J25" s="47">
        <v>113.2</v>
      </c>
      <c r="K25" s="47">
        <v>112.5</v>
      </c>
      <c r="L25" s="45">
        <v>653774</v>
      </c>
      <c r="M25" s="45">
        <v>405072</v>
      </c>
      <c r="N25" s="12">
        <v>112</v>
      </c>
      <c r="O25" s="12">
        <v>103.4</v>
      </c>
      <c r="P25" s="40"/>
      <c r="Q25" s="40"/>
      <c r="R25" s="12">
        <v>108.4</v>
      </c>
      <c r="S25" s="12">
        <v>96.9</v>
      </c>
      <c r="T25" s="157">
        <v>1.31</v>
      </c>
      <c r="U25" s="43">
        <v>5065</v>
      </c>
      <c r="V25" s="17">
        <v>13979</v>
      </c>
      <c r="W25" s="17">
        <v>68</v>
      </c>
      <c r="X25" s="17">
        <v>20173</v>
      </c>
      <c r="Y25" s="17">
        <v>368</v>
      </c>
      <c r="Z25" s="18">
        <v>4453</v>
      </c>
      <c r="AA25" s="18">
        <v>1066559</v>
      </c>
      <c r="AB25" s="56"/>
      <c r="AC25" s="20"/>
      <c r="AD25" s="20">
        <v>10</v>
      </c>
      <c r="AG25" s="21"/>
      <c r="AH25" s="20"/>
      <c r="AI25" s="26">
        <v>10</v>
      </c>
      <c r="AJ25" s="9">
        <v>77779</v>
      </c>
      <c r="AK25" s="9">
        <v>124</v>
      </c>
      <c r="AL25" s="11">
        <v>78084</v>
      </c>
      <c r="AM25" s="11">
        <v>39484</v>
      </c>
      <c r="AN25" s="53">
        <v>1.3680000000000001</v>
      </c>
      <c r="AO25" s="18">
        <v>5</v>
      </c>
      <c r="AP25" s="18">
        <v>1369</v>
      </c>
      <c r="AQ25" s="44">
        <v>848912</v>
      </c>
      <c r="AS25" s="11">
        <v>2119</v>
      </c>
      <c r="AT25" s="45">
        <v>998</v>
      </c>
      <c r="AU25" s="45">
        <v>13670</v>
      </c>
      <c r="AV25" s="45">
        <v>10463</v>
      </c>
      <c r="AW25" s="45">
        <v>2683</v>
      </c>
      <c r="AX25" s="45">
        <v>8620</v>
      </c>
      <c r="AY25" s="45">
        <v>2806</v>
      </c>
      <c r="AZ25" s="11">
        <v>340570</v>
      </c>
      <c r="BA25" s="56"/>
      <c r="BB25" s="20"/>
      <c r="BC25" s="20">
        <v>10</v>
      </c>
    </row>
    <row r="26" spans="2:55" s="6" customFormat="1" ht="18" customHeight="1" x14ac:dyDescent="0.15">
      <c r="B26" s="21"/>
      <c r="C26" s="20"/>
      <c r="D26" s="26">
        <v>11</v>
      </c>
      <c r="E26" s="44">
        <v>1259173</v>
      </c>
      <c r="F26" s="93">
        <v>592558</v>
      </c>
      <c r="G26" s="69">
        <v>105.9</v>
      </c>
      <c r="H26" s="69">
        <v>97.4</v>
      </c>
      <c r="I26" s="69">
        <v>98.3</v>
      </c>
      <c r="J26" s="47">
        <v>113.5</v>
      </c>
      <c r="K26" s="47">
        <v>112.8</v>
      </c>
      <c r="L26" s="44">
        <v>599647</v>
      </c>
      <c r="M26" s="44">
        <v>366161</v>
      </c>
      <c r="N26" s="12">
        <v>112</v>
      </c>
      <c r="O26" s="12">
        <v>98.4</v>
      </c>
      <c r="P26" s="40"/>
      <c r="Q26" s="40"/>
      <c r="R26" s="12">
        <v>103.7</v>
      </c>
      <c r="S26" s="12">
        <v>97</v>
      </c>
      <c r="T26" s="157">
        <v>1.29</v>
      </c>
      <c r="U26" s="43">
        <v>4460</v>
      </c>
      <c r="V26" s="17">
        <v>9860</v>
      </c>
      <c r="W26" s="17">
        <v>175</v>
      </c>
      <c r="X26" s="17">
        <v>73437</v>
      </c>
      <c r="Y26" s="17">
        <v>490</v>
      </c>
      <c r="Z26" s="18">
        <v>4218</v>
      </c>
      <c r="AA26" s="18">
        <v>1067377</v>
      </c>
      <c r="AB26" s="56"/>
      <c r="AC26" s="20"/>
      <c r="AD26" s="20">
        <v>11</v>
      </c>
      <c r="AG26" s="21"/>
      <c r="AH26" s="20"/>
      <c r="AI26" s="26">
        <v>11</v>
      </c>
      <c r="AJ26" s="9">
        <v>74140</v>
      </c>
      <c r="AK26" s="9">
        <v>121</v>
      </c>
      <c r="AL26" s="11">
        <v>78605</v>
      </c>
      <c r="AM26" s="11">
        <v>39578</v>
      </c>
      <c r="AN26" s="53">
        <v>1.369</v>
      </c>
      <c r="AO26" s="18">
        <v>3</v>
      </c>
      <c r="AP26" s="18">
        <v>148</v>
      </c>
      <c r="AQ26" s="44">
        <v>786116</v>
      </c>
      <c r="AS26" s="11">
        <v>2173</v>
      </c>
      <c r="AT26" s="67">
        <v>1051</v>
      </c>
      <c r="AU26" s="45">
        <v>14029</v>
      </c>
      <c r="AV26" s="67">
        <v>10216</v>
      </c>
      <c r="AW26" s="67">
        <v>2781</v>
      </c>
      <c r="AX26" s="45">
        <v>8390</v>
      </c>
      <c r="AY26" s="45">
        <v>3204</v>
      </c>
      <c r="AZ26" s="67">
        <v>353550</v>
      </c>
      <c r="BA26" s="56"/>
      <c r="BB26" s="20"/>
      <c r="BC26" s="20">
        <v>11</v>
      </c>
    </row>
    <row r="27" spans="2:55" s="6" customFormat="1" ht="18" customHeight="1" x14ac:dyDescent="0.15">
      <c r="B27" s="21"/>
      <c r="C27" s="20"/>
      <c r="D27" s="26">
        <v>12</v>
      </c>
      <c r="E27" s="44">
        <v>1258038</v>
      </c>
      <c r="F27" s="93">
        <v>592147</v>
      </c>
      <c r="G27" s="69">
        <v>102.4</v>
      </c>
      <c r="H27" s="69">
        <v>90.5</v>
      </c>
      <c r="I27" s="69">
        <v>103.3</v>
      </c>
      <c r="J27" s="47">
        <v>113.1</v>
      </c>
      <c r="K27" s="47">
        <v>112.4</v>
      </c>
      <c r="L27" s="44">
        <v>1574642</v>
      </c>
      <c r="M27" s="44">
        <v>377574</v>
      </c>
      <c r="N27" s="12">
        <v>111.3</v>
      </c>
      <c r="O27" s="12">
        <v>98.5</v>
      </c>
      <c r="P27" s="40"/>
      <c r="Q27" s="40"/>
      <c r="R27" s="12">
        <v>102.8</v>
      </c>
      <c r="S27" s="12">
        <v>96.9</v>
      </c>
      <c r="T27" s="157">
        <v>1.29</v>
      </c>
      <c r="U27" s="43">
        <v>4583</v>
      </c>
      <c r="V27" s="17">
        <v>10291</v>
      </c>
      <c r="W27" s="17">
        <v>69</v>
      </c>
      <c r="X27" s="17">
        <v>23446</v>
      </c>
      <c r="Y27" s="17">
        <v>615</v>
      </c>
      <c r="Z27" s="18">
        <v>3770</v>
      </c>
      <c r="AA27" s="18">
        <v>1066715</v>
      </c>
      <c r="AB27" s="56"/>
      <c r="AC27" s="20"/>
      <c r="AD27" s="20">
        <v>12</v>
      </c>
      <c r="AG27" s="21"/>
      <c r="AH27" s="20"/>
      <c r="AI27" s="26">
        <v>12</v>
      </c>
      <c r="AJ27" s="9">
        <v>73373</v>
      </c>
      <c r="AK27" s="9">
        <v>142</v>
      </c>
      <c r="AL27" s="11">
        <v>79180</v>
      </c>
      <c r="AM27" s="11">
        <v>39770</v>
      </c>
      <c r="AN27" s="53">
        <v>1.3720000000000001</v>
      </c>
      <c r="AO27" s="18">
        <v>2</v>
      </c>
      <c r="AP27" s="18">
        <v>105</v>
      </c>
      <c r="AQ27" s="67">
        <v>832417</v>
      </c>
      <c r="AS27" s="11">
        <v>2462</v>
      </c>
      <c r="AT27" s="44">
        <v>1045</v>
      </c>
      <c r="AU27" s="44">
        <v>17610</v>
      </c>
      <c r="AV27" s="67">
        <v>11091</v>
      </c>
      <c r="AW27" s="67">
        <v>3132</v>
      </c>
      <c r="AX27" s="45">
        <v>9458</v>
      </c>
      <c r="AY27" s="67">
        <v>3829</v>
      </c>
      <c r="AZ27" s="67">
        <v>301630</v>
      </c>
      <c r="BA27" s="56"/>
      <c r="BB27" s="20"/>
      <c r="BC27" s="20">
        <v>12</v>
      </c>
    </row>
    <row r="28" spans="2:55" s="6" customFormat="1" ht="18" customHeight="1" x14ac:dyDescent="0.15">
      <c r="B28" s="21" t="s">
        <v>184</v>
      </c>
      <c r="C28" s="20" t="s">
        <v>22</v>
      </c>
      <c r="D28" s="26">
        <v>1</v>
      </c>
      <c r="E28" s="44">
        <v>1256160</v>
      </c>
      <c r="F28" s="93">
        <v>591269</v>
      </c>
      <c r="G28" s="121">
        <v>109.5</v>
      </c>
      <c r="H28" s="121">
        <v>91.6</v>
      </c>
      <c r="I28" s="121">
        <v>97.2</v>
      </c>
      <c r="J28" s="47">
        <v>113</v>
      </c>
      <c r="K28" s="47">
        <v>112.1</v>
      </c>
      <c r="L28" s="44">
        <v>597526</v>
      </c>
      <c r="M28" s="44">
        <v>461911</v>
      </c>
      <c r="N28" s="12">
        <v>112.7</v>
      </c>
      <c r="O28" s="12">
        <v>96.8</v>
      </c>
      <c r="P28" s="40"/>
      <c r="Q28" s="40"/>
      <c r="R28" s="12">
        <v>103.7</v>
      </c>
      <c r="S28" s="12">
        <v>96.2</v>
      </c>
      <c r="T28" s="157">
        <v>1.31</v>
      </c>
      <c r="U28" s="43">
        <v>4257</v>
      </c>
      <c r="V28" s="17">
        <v>10903</v>
      </c>
      <c r="W28" s="17">
        <v>77</v>
      </c>
      <c r="X28" s="17">
        <v>28347</v>
      </c>
      <c r="Y28" s="17">
        <v>532</v>
      </c>
      <c r="Z28" s="18">
        <v>4376</v>
      </c>
      <c r="AA28" s="18">
        <v>1067276</v>
      </c>
      <c r="AB28" s="56" t="s">
        <v>184</v>
      </c>
      <c r="AC28" s="20" t="s">
        <v>22</v>
      </c>
      <c r="AD28" s="20">
        <v>1</v>
      </c>
      <c r="AG28" s="21" t="s">
        <v>184</v>
      </c>
      <c r="AH28" s="20" t="s">
        <v>22</v>
      </c>
      <c r="AI28" s="26">
        <v>1</v>
      </c>
      <c r="AJ28" s="9">
        <v>65111</v>
      </c>
      <c r="AK28" s="9">
        <v>114</v>
      </c>
      <c r="AL28" s="11">
        <v>78234</v>
      </c>
      <c r="AM28" s="11">
        <v>39678</v>
      </c>
      <c r="AN28" s="53">
        <v>1.3759999999999999</v>
      </c>
      <c r="AO28" s="18">
        <v>8</v>
      </c>
      <c r="AP28" s="18">
        <v>853</v>
      </c>
      <c r="AQ28" s="44">
        <v>970853</v>
      </c>
      <c r="AS28" s="11">
        <v>2292</v>
      </c>
      <c r="AT28" s="67">
        <v>902</v>
      </c>
      <c r="AU28" s="91">
        <v>14330</v>
      </c>
      <c r="AV28" s="67">
        <v>10089</v>
      </c>
      <c r="AW28" s="67">
        <v>2239</v>
      </c>
      <c r="AX28" s="67">
        <v>8145</v>
      </c>
      <c r="AY28" s="67">
        <v>3560</v>
      </c>
      <c r="AZ28" s="67">
        <v>307580</v>
      </c>
      <c r="BA28" s="56" t="s">
        <v>184</v>
      </c>
      <c r="BB28" s="20" t="s">
        <v>22</v>
      </c>
      <c r="BC28" s="20">
        <v>1</v>
      </c>
    </row>
    <row r="29" spans="2:55" s="6" customFormat="1" ht="18" customHeight="1" x14ac:dyDescent="0.15">
      <c r="B29" s="21"/>
      <c r="C29" s="20"/>
      <c r="D29" s="26">
        <v>2</v>
      </c>
      <c r="E29" s="44">
        <v>1254380</v>
      </c>
      <c r="F29" s="93">
        <v>590536</v>
      </c>
      <c r="G29" s="38">
        <v>102</v>
      </c>
      <c r="H29" s="38">
        <v>91.4</v>
      </c>
      <c r="I29" s="38">
        <v>96.7</v>
      </c>
      <c r="J29" s="47">
        <v>112.3</v>
      </c>
      <c r="K29" s="47">
        <v>111.5</v>
      </c>
      <c r="L29" s="44">
        <v>659341</v>
      </c>
      <c r="M29" s="44">
        <v>386002</v>
      </c>
      <c r="N29" s="12">
        <v>111.7</v>
      </c>
      <c r="O29" s="12">
        <v>97</v>
      </c>
      <c r="P29" s="40"/>
      <c r="Q29" s="40"/>
      <c r="R29" s="12">
        <v>103.7</v>
      </c>
      <c r="S29" s="12">
        <v>95.6</v>
      </c>
      <c r="T29" s="157">
        <v>1.33</v>
      </c>
      <c r="U29" s="122">
        <v>3993</v>
      </c>
      <c r="V29" s="17">
        <v>7308</v>
      </c>
      <c r="W29" s="17">
        <v>52</v>
      </c>
      <c r="X29" s="17">
        <v>14569</v>
      </c>
      <c r="Y29" s="17">
        <v>399</v>
      </c>
      <c r="Z29" s="18">
        <v>4392</v>
      </c>
      <c r="AA29" s="18">
        <v>1066440</v>
      </c>
      <c r="AB29" s="56"/>
      <c r="AC29" s="20"/>
      <c r="AD29" s="20">
        <v>2</v>
      </c>
      <c r="AG29" s="21"/>
      <c r="AH29" s="20"/>
      <c r="AI29" s="26">
        <v>2</v>
      </c>
      <c r="AJ29" s="9">
        <v>63620</v>
      </c>
      <c r="AK29" s="9">
        <v>116</v>
      </c>
      <c r="AL29" s="11">
        <v>77990</v>
      </c>
      <c r="AM29" s="11">
        <v>39627</v>
      </c>
      <c r="AN29" s="53">
        <v>1.3939999999999999</v>
      </c>
      <c r="AO29" s="18">
        <v>5</v>
      </c>
      <c r="AP29" s="18">
        <v>527</v>
      </c>
      <c r="AQ29" s="53" t="s">
        <v>88</v>
      </c>
      <c r="AS29" s="11">
        <v>1972</v>
      </c>
      <c r="AT29" s="67">
        <v>950</v>
      </c>
      <c r="AU29" s="163">
        <v>12451</v>
      </c>
      <c r="AV29" s="45">
        <v>9329</v>
      </c>
      <c r="AW29" s="45">
        <v>2176</v>
      </c>
      <c r="AX29" s="45">
        <v>7711</v>
      </c>
      <c r="AY29" s="45">
        <v>2978</v>
      </c>
      <c r="AZ29" s="45">
        <v>334410</v>
      </c>
      <c r="BA29" s="56"/>
      <c r="BB29" s="20"/>
      <c r="BC29" s="20">
        <v>2</v>
      </c>
    </row>
    <row r="30" spans="2:55" s="6" customFormat="1" ht="18" customHeight="1" x14ac:dyDescent="0.15">
      <c r="B30" s="21"/>
      <c r="C30" s="20"/>
      <c r="D30" s="26">
        <v>3</v>
      </c>
      <c r="E30" s="44">
        <v>1249424</v>
      </c>
      <c r="F30" s="93">
        <v>590232</v>
      </c>
      <c r="G30" s="38" t="s">
        <v>88</v>
      </c>
      <c r="H30" s="38" t="s">
        <v>88</v>
      </c>
      <c r="I30" s="12" t="s">
        <v>88</v>
      </c>
      <c r="J30" s="47">
        <v>113.3</v>
      </c>
      <c r="K30" s="47">
        <v>112.8</v>
      </c>
      <c r="L30" s="44" t="s">
        <v>88</v>
      </c>
      <c r="M30" s="44" t="s">
        <v>88</v>
      </c>
      <c r="N30" s="12" t="s">
        <v>88</v>
      </c>
      <c r="O30" s="12" t="s">
        <v>88</v>
      </c>
      <c r="P30" s="40"/>
      <c r="Q30" s="40"/>
      <c r="R30" s="12" t="s">
        <v>88</v>
      </c>
      <c r="S30" s="12" t="s">
        <v>88</v>
      </c>
      <c r="T30" s="157">
        <v>1.31</v>
      </c>
      <c r="U30" s="122">
        <v>4413</v>
      </c>
      <c r="V30" s="17">
        <v>19292</v>
      </c>
      <c r="W30" s="17">
        <v>57</v>
      </c>
      <c r="X30" s="17">
        <v>18759</v>
      </c>
      <c r="Y30" s="17">
        <v>319</v>
      </c>
      <c r="Z30" s="18">
        <v>5426</v>
      </c>
      <c r="AA30" s="18">
        <v>1060003</v>
      </c>
      <c r="AB30" s="56"/>
      <c r="AC30" s="20"/>
      <c r="AD30" s="20">
        <v>3</v>
      </c>
      <c r="AG30" s="21"/>
      <c r="AH30" s="20"/>
      <c r="AI30" s="26">
        <v>3</v>
      </c>
      <c r="AJ30" s="9">
        <v>75883</v>
      </c>
      <c r="AK30" s="9">
        <v>141</v>
      </c>
      <c r="AL30" s="162">
        <v>79056</v>
      </c>
      <c r="AM30" s="162">
        <v>39757</v>
      </c>
      <c r="AN30" s="75">
        <v>1.4139999999999999</v>
      </c>
      <c r="AO30" s="18">
        <v>6</v>
      </c>
      <c r="AP30" s="18">
        <v>812</v>
      </c>
      <c r="AQ30" s="53" t="s">
        <v>88</v>
      </c>
      <c r="AS30" s="11">
        <v>2247</v>
      </c>
      <c r="AT30" s="39">
        <v>958</v>
      </c>
      <c r="AU30" s="53" t="s">
        <v>88</v>
      </c>
      <c r="AV30" s="53" t="s">
        <v>88</v>
      </c>
      <c r="AW30" s="53" t="s">
        <v>88</v>
      </c>
      <c r="AX30" s="53" t="s">
        <v>88</v>
      </c>
      <c r="AY30" s="53" t="s">
        <v>88</v>
      </c>
      <c r="AZ30" s="53" t="s">
        <v>88</v>
      </c>
      <c r="BA30" s="56"/>
      <c r="BB30" s="20"/>
      <c r="BC30" s="20">
        <v>3</v>
      </c>
    </row>
    <row r="31" spans="2:55" s="6" customFormat="1" ht="18" customHeight="1" x14ac:dyDescent="0.15">
      <c r="B31" s="218" t="s">
        <v>97</v>
      </c>
      <c r="C31" s="218"/>
      <c r="D31" s="232"/>
      <c r="E31" s="155">
        <f>E30/E18*100</f>
        <v>98.620959116580295</v>
      </c>
      <c r="F31" s="79">
        <f>F30/F18*100</f>
        <v>99.559411919493158</v>
      </c>
      <c r="G31" s="14">
        <v>94.9</v>
      </c>
      <c r="H31" s="14">
        <v>92.1</v>
      </c>
      <c r="I31" s="14">
        <v>100.4</v>
      </c>
      <c r="J31" s="14">
        <v>101.2</v>
      </c>
      <c r="K31" s="14">
        <v>101.4</v>
      </c>
      <c r="L31" s="14">
        <f>L29/L17*100</f>
        <v>112.00329550859551</v>
      </c>
      <c r="M31" s="14">
        <f>M29/M17*100</f>
        <v>123.34814994711397</v>
      </c>
      <c r="N31" s="141">
        <v>104.5</v>
      </c>
      <c r="O31" s="141">
        <v>104.3</v>
      </c>
      <c r="P31" s="40"/>
      <c r="Q31" s="40"/>
      <c r="R31" s="141">
        <v>109.9</v>
      </c>
      <c r="S31" s="14">
        <v>97</v>
      </c>
      <c r="T31" s="14">
        <f>T30/T18*100</f>
        <v>90.344827586206904</v>
      </c>
      <c r="U31" s="14">
        <f>U30/U18*100</f>
        <v>122.20991415120466</v>
      </c>
      <c r="V31" s="14">
        <v>76</v>
      </c>
      <c r="W31" s="14">
        <v>114.7</v>
      </c>
      <c r="X31" s="14">
        <f>X30/X18*100</f>
        <v>136.60792309933004</v>
      </c>
      <c r="Y31" s="14">
        <v>83.9</v>
      </c>
      <c r="Z31" s="79">
        <f>Z30/Z18*100</f>
        <v>90.902998827274246</v>
      </c>
      <c r="AA31" s="79">
        <f>AA30/AA18*100</f>
        <v>99.590458885228898</v>
      </c>
      <c r="AB31" s="217" t="s">
        <v>97</v>
      </c>
      <c r="AC31" s="218"/>
      <c r="AD31" s="218"/>
      <c r="AG31" s="218" t="s">
        <v>20</v>
      </c>
      <c r="AH31" s="218"/>
      <c r="AI31" s="232"/>
      <c r="AJ31" s="79">
        <f>AJ30/AJ18*100</f>
        <v>96.841420148548963</v>
      </c>
      <c r="AK31" s="79">
        <v>106.3</v>
      </c>
      <c r="AL31" s="79">
        <f>AL30/AL18*100</f>
        <v>100.04682418152598</v>
      </c>
      <c r="AM31" s="79">
        <f>AM30/AM18*100</f>
        <v>102.8907867494824</v>
      </c>
      <c r="AN31" s="79">
        <f>AN30/AN18*100</f>
        <v>115.90163934426229</v>
      </c>
      <c r="AO31" s="79">
        <f>AO30/AO18*100</f>
        <v>100</v>
      </c>
      <c r="AP31" s="79">
        <f>AP30/AP18*100</f>
        <v>219.45945945945942</v>
      </c>
      <c r="AQ31" s="79">
        <v>96.6</v>
      </c>
      <c r="AS31" s="79">
        <v>85.6</v>
      </c>
      <c r="AT31" s="79">
        <v>96.6</v>
      </c>
      <c r="AU31" s="79">
        <v>100.4</v>
      </c>
      <c r="AV31" s="79">
        <v>101.2</v>
      </c>
      <c r="AW31" s="79">
        <v>98.5</v>
      </c>
      <c r="AX31" s="79">
        <v>102.4</v>
      </c>
      <c r="AY31" s="79">
        <v>100.7</v>
      </c>
      <c r="AZ31" s="79">
        <f>AZ29/AZ17*100</f>
        <v>130.39968804835252</v>
      </c>
      <c r="BA31" s="217" t="s">
        <v>20</v>
      </c>
      <c r="BB31" s="218"/>
      <c r="BC31" s="218"/>
    </row>
    <row r="32" spans="2:55" s="6" customFormat="1" ht="18" customHeight="1" x14ac:dyDescent="0.15">
      <c r="B32" s="220" t="s">
        <v>101</v>
      </c>
      <c r="C32" s="220"/>
      <c r="D32" s="233"/>
      <c r="E32" s="40">
        <f>E30/E29*100</f>
        <v>99.60490441493009</v>
      </c>
      <c r="F32" s="40">
        <f>F30/F29*100</f>
        <v>99.948521343322</v>
      </c>
      <c r="G32" s="12">
        <v>93.2</v>
      </c>
      <c r="H32" s="12">
        <v>99.8</v>
      </c>
      <c r="I32" s="12">
        <v>99.5</v>
      </c>
      <c r="J32" s="40">
        <v>100.9</v>
      </c>
      <c r="K32" s="40">
        <v>101.2</v>
      </c>
      <c r="L32" s="12">
        <f>L29/L28*100</f>
        <v>110.34515652875356</v>
      </c>
      <c r="M32" s="12">
        <f>M29/M28*100</f>
        <v>83.566314722966112</v>
      </c>
      <c r="N32" s="12">
        <f>N29/N28*100</f>
        <v>99.112688553682332</v>
      </c>
      <c r="O32" s="12">
        <f>O29/O28*100</f>
        <v>100.20661157024793</v>
      </c>
      <c r="P32" s="40"/>
      <c r="Q32" s="40"/>
      <c r="R32" s="12">
        <f>R29/R28*100</f>
        <v>100</v>
      </c>
      <c r="S32" s="12">
        <f>S29/S28*100</f>
        <v>99.376299376299372</v>
      </c>
      <c r="T32" s="12">
        <f t="shared" ref="T32:AA32" si="0">T30/T29*100</f>
        <v>98.496240601503757</v>
      </c>
      <c r="U32" s="12">
        <f t="shared" si="0"/>
        <v>110.51840721262209</v>
      </c>
      <c r="V32" s="12">
        <f t="shared" si="0"/>
        <v>263.9846743295019</v>
      </c>
      <c r="W32" s="12">
        <f t="shared" si="0"/>
        <v>109.61538461538463</v>
      </c>
      <c r="X32" s="12">
        <f t="shared" si="0"/>
        <v>128.75969524332487</v>
      </c>
      <c r="Y32" s="12">
        <f t="shared" si="0"/>
        <v>79.949874686716797</v>
      </c>
      <c r="Z32" s="40">
        <f t="shared" si="0"/>
        <v>123.54280510018214</v>
      </c>
      <c r="AA32" s="40">
        <f t="shared" si="0"/>
        <v>99.396402985634452</v>
      </c>
      <c r="AB32" s="219" t="s">
        <v>101</v>
      </c>
      <c r="AC32" s="220"/>
      <c r="AD32" s="220"/>
      <c r="AG32" s="220" t="s">
        <v>101</v>
      </c>
      <c r="AH32" s="220"/>
      <c r="AI32" s="233"/>
      <c r="AJ32" s="12">
        <f t="shared" ref="AJ32:AP32" si="1">AJ30/AJ29*100</f>
        <v>119.27538509902547</v>
      </c>
      <c r="AK32" s="12">
        <f t="shared" si="1"/>
        <v>121.55172413793103</v>
      </c>
      <c r="AL32" s="12">
        <f>AL30/AL29*100</f>
        <v>101.36684190280805</v>
      </c>
      <c r="AM32" s="12">
        <f>AM30/AM29*100</f>
        <v>100.32805915158856</v>
      </c>
      <c r="AN32" s="12">
        <f>AN30/AN29*100</f>
        <v>101.43472022955524</v>
      </c>
      <c r="AO32" s="40">
        <f t="shared" si="1"/>
        <v>120</v>
      </c>
      <c r="AP32" s="40">
        <f t="shared" si="1"/>
        <v>154.07969639468689</v>
      </c>
      <c r="AQ32" s="12">
        <f>AQ28/AQ27*100</f>
        <v>116.63060701547421</v>
      </c>
      <c r="AS32" s="116">
        <f>AS30/AS29*100</f>
        <v>113.94523326572008</v>
      </c>
      <c r="AT32" s="116">
        <f>AT30/AT29*100</f>
        <v>100.84210526315789</v>
      </c>
      <c r="AU32" s="12">
        <f t="shared" ref="AU32:AZ32" si="2">AU29/AU28*100</f>
        <v>86.887648290300064</v>
      </c>
      <c r="AV32" s="12">
        <f t="shared" si="2"/>
        <v>92.467043314500941</v>
      </c>
      <c r="AW32" s="12">
        <f t="shared" si="2"/>
        <v>97.186243858865566</v>
      </c>
      <c r="AX32" s="12">
        <f t="shared" si="2"/>
        <v>94.671577655003063</v>
      </c>
      <c r="AY32" s="12">
        <f t="shared" si="2"/>
        <v>83.651685393258418</v>
      </c>
      <c r="AZ32" s="12">
        <f t="shared" si="2"/>
        <v>108.72293387086287</v>
      </c>
      <c r="BA32" s="219" t="s">
        <v>101</v>
      </c>
      <c r="BB32" s="220"/>
      <c r="BC32" s="220"/>
    </row>
    <row r="33" spans="2:56" s="6" customFormat="1" ht="18" customHeight="1" x14ac:dyDescent="0.15">
      <c r="B33" s="222" t="s">
        <v>100</v>
      </c>
      <c r="C33" s="222"/>
      <c r="D33" s="224"/>
      <c r="E33" s="215" t="s">
        <v>26</v>
      </c>
      <c r="F33" s="216"/>
      <c r="G33" s="215" t="s">
        <v>24</v>
      </c>
      <c r="H33" s="239"/>
      <c r="I33" s="216"/>
      <c r="J33" s="180" t="s">
        <v>25</v>
      </c>
      <c r="K33" s="181"/>
      <c r="L33" s="181"/>
      <c r="M33" s="182"/>
      <c r="N33" s="229" t="s">
        <v>122</v>
      </c>
      <c r="O33" s="230"/>
      <c r="P33" s="94"/>
      <c r="Q33" s="94"/>
      <c r="R33" s="108" t="s">
        <v>123</v>
      </c>
      <c r="S33" s="37"/>
      <c r="T33" s="225" t="s">
        <v>73</v>
      </c>
      <c r="U33" s="226"/>
      <c r="V33" s="59" t="s">
        <v>81</v>
      </c>
      <c r="W33" s="180" t="s">
        <v>75</v>
      </c>
      <c r="X33" s="181"/>
      <c r="Y33" s="182"/>
      <c r="Z33" s="215" t="s">
        <v>89</v>
      </c>
      <c r="AA33" s="216"/>
      <c r="AB33" s="221" t="s">
        <v>100</v>
      </c>
      <c r="AC33" s="222"/>
      <c r="AD33" s="222"/>
      <c r="AG33" s="222" t="s">
        <v>100</v>
      </c>
      <c r="AH33" s="222"/>
      <c r="AI33" s="224"/>
      <c r="AJ33" s="180" t="s">
        <v>76</v>
      </c>
      <c r="AK33" s="182"/>
      <c r="AL33" s="215" t="s">
        <v>16</v>
      </c>
      <c r="AM33" s="216"/>
      <c r="AN33" s="66" t="s">
        <v>85</v>
      </c>
      <c r="AO33" s="225" t="s">
        <v>84</v>
      </c>
      <c r="AP33" s="234"/>
      <c r="AQ33" s="92" t="s">
        <v>108</v>
      </c>
      <c r="AS33" s="180" t="s">
        <v>79</v>
      </c>
      <c r="AT33" s="182"/>
      <c r="AU33" s="151" t="s">
        <v>80</v>
      </c>
      <c r="AV33" s="180" t="s">
        <v>147</v>
      </c>
      <c r="AW33" s="181"/>
      <c r="AX33" s="181"/>
      <c r="AY33" s="182"/>
      <c r="AZ33" s="31" t="s">
        <v>111</v>
      </c>
      <c r="BA33" s="221" t="s">
        <v>100</v>
      </c>
      <c r="BB33" s="222"/>
      <c r="BC33" s="222"/>
    </row>
    <row r="34" spans="2:56" s="6" customFormat="1" ht="18" customHeight="1" x14ac:dyDescent="0.15">
      <c r="B34" s="86"/>
      <c r="C34" s="242" t="s">
        <v>160</v>
      </c>
      <c r="D34" s="242"/>
      <c r="E34" s="242"/>
      <c r="F34" s="242"/>
      <c r="G34" s="242"/>
      <c r="H34" s="242"/>
      <c r="I34" s="242"/>
      <c r="J34" s="242"/>
      <c r="K34" s="242"/>
      <c r="L34" s="242"/>
      <c r="M34" s="242"/>
      <c r="N34" s="242"/>
      <c r="O34" s="242"/>
      <c r="P34" s="107"/>
      <c r="Q34" s="107"/>
      <c r="R34" s="240" t="s">
        <v>137</v>
      </c>
      <c r="S34" s="240"/>
      <c r="T34" s="240"/>
      <c r="U34" s="240"/>
      <c r="V34" s="240"/>
      <c r="W34" s="240"/>
      <c r="X34" s="240"/>
      <c r="Y34" s="240"/>
      <c r="Z34" s="240"/>
      <c r="AA34" s="240"/>
      <c r="AB34" s="240"/>
      <c r="AC34" s="240"/>
      <c r="AD34" s="240"/>
      <c r="AE34" s="90"/>
      <c r="AF34" s="90"/>
      <c r="AG34" s="90"/>
      <c r="AH34" s="86" t="s">
        <v>112</v>
      </c>
      <c r="AI34" s="86"/>
      <c r="AJ34" s="98"/>
      <c r="AK34" s="98"/>
      <c r="AL34" s="86"/>
      <c r="AM34" s="86"/>
      <c r="AN34" s="86"/>
      <c r="AO34" s="86"/>
      <c r="AP34" s="86"/>
      <c r="AQ34" s="87"/>
      <c r="AR34" s="90"/>
      <c r="AS34" s="87" t="s">
        <v>151</v>
      </c>
      <c r="AT34" s="86"/>
      <c r="AU34" s="107"/>
      <c r="AV34" s="90"/>
      <c r="AW34" s="90"/>
      <c r="AX34" s="86"/>
      <c r="AY34" s="86"/>
      <c r="AZ34" s="90"/>
      <c r="BA34" s="90"/>
      <c r="BB34" s="90"/>
      <c r="BC34" s="98"/>
      <c r="BD34" s="98"/>
    </row>
    <row r="35" spans="2:56" s="90" customFormat="1" ht="15" customHeight="1" x14ac:dyDescent="0.15">
      <c r="B35" s="87"/>
      <c r="C35" s="223" t="s">
        <v>155</v>
      </c>
      <c r="D35" s="223"/>
      <c r="E35" s="223"/>
      <c r="F35" s="223"/>
      <c r="G35" s="223"/>
      <c r="H35" s="223"/>
      <c r="I35" s="223"/>
      <c r="J35" s="223"/>
      <c r="K35" s="223"/>
      <c r="L35" s="223"/>
      <c r="M35" s="223"/>
      <c r="N35" s="223"/>
      <c r="O35" s="223"/>
      <c r="P35" s="107"/>
      <c r="Q35" s="107"/>
      <c r="R35" s="241" t="s">
        <v>171</v>
      </c>
      <c r="S35" s="241"/>
      <c r="T35" s="241"/>
      <c r="U35" s="241"/>
      <c r="V35" s="241"/>
      <c r="W35" s="241"/>
      <c r="X35" s="241"/>
      <c r="Y35" s="241"/>
      <c r="Z35" s="241"/>
      <c r="AA35" s="241"/>
      <c r="AB35" s="241"/>
      <c r="AC35" s="241"/>
      <c r="AD35" s="241"/>
      <c r="AE35" s="87"/>
      <c r="AF35" s="87"/>
      <c r="AG35" s="87"/>
      <c r="AH35" s="87"/>
      <c r="AI35" s="87"/>
      <c r="AJ35" s="87"/>
      <c r="AK35" s="87"/>
      <c r="AL35" s="87"/>
      <c r="AM35" s="87"/>
      <c r="AN35" s="87"/>
      <c r="AO35" s="87"/>
      <c r="AP35" s="87"/>
      <c r="AQ35" s="86"/>
      <c r="AR35" s="87"/>
      <c r="AT35" s="87"/>
      <c r="AU35" s="87"/>
      <c r="AV35" s="87"/>
      <c r="AW35" s="87"/>
      <c r="AX35" s="87"/>
      <c r="AY35" s="87"/>
      <c r="AZ35" s="87"/>
      <c r="BA35" s="87"/>
      <c r="BB35" s="87"/>
      <c r="BC35" s="87"/>
      <c r="BD35" s="87"/>
    </row>
    <row r="36" spans="2:56" s="87" customFormat="1" ht="15" customHeight="1" x14ac:dyDescent="0.15">
      <c r="P36" s="107"/>
      <c r="Q36" s="107"/>
      <c r="R36" s="119" t="s">
        <v>168</v>
      </c>
      <c r="S36" s="118"/>
      <c r="T36" s="140"/>
      <c r="U36" s="118"/>
      <c r="V36" s="118"/>
      <c r="W36" s="118"/>
      <c r="X36" s="118"/>
      <c r="Y36" s="118"/>
      <c r="Z36" s="118"/>
      <c r="AA36" s="118"/>
      <c r="AB36" s="118"/>
      <c r="AC36" s="118"/>
      <c r="AD36" s="118"/>
      <c r="AQ36" s="86"/>
      <c r="AS36" s="90"/>
    </row>
    <row r="37" spans="2:56" s="87" customFormat="1" ht="15" customHeight="1" x14ac:dyDescent="0.15">
      <c r="B37" s="89"/>
      <c r="C37" s="126" t="s">
        <v>109</v>
      </c>
      <c r="D37" s="89"/>
      <c r="E37" s="89"/>
      <c r="F37" s="89"/>
      <c r="G37" s="89"/>
      <c r="H37" s="99"/>
      <c r="I37" s="99"/>
      <c r="J37" s="99"/>
      <c r="K37" s="99"/>
      <c r="L37" s="99"/>
      <c r="M37" s="100"/>
      <c r="N37" s="88"/>
      <c r="O37" s="89"/>
      <c r="P37" s="101"/>
      <c r="Q37" s="101"/>
      <c r="R37" s="231" t="s">
        <v>170</v>
      </c>
      <c r="S37" s="231"/>
      <c r="T37" s="231"/>
      <c r="U37" s="231"/>
      <c r="V37" s="231"/>
      <c r="W37" s="231"/>
      <c r="X37" s="231"/>
      <c r="Y37" s="231"/>
      <c r="Z37" s="231"/>
      <c r="AA37" s="231"/>
      <c r="AB37" s="231"/>
      <c r="AC37" s="231"/>
      <c r="AD37" s="231"/>
      <c r="AE37" s="231"/>
      <c r="AF37" s="89"/>
      <c r="AG37" s="89"/>
      <c r="AH37" s="126" t="s">
        <v>72</v>
      </c>
      <c r="AI37" s="89"/>
      <c r="AJ37" s="100"/>
      <c r="AK37" s="100"/>
      <c r="AL37" s="89"/>
      <c r="AM37" s="89"/>
      <c r="AN37" s="89"/>
      <c r="AO37" s="99"/>
      <c r="AP37" s="99"/>
      <c r="AR37" s="89"/>
      <c r="AT37" s="86"/>
      <c r="AU37" s="90"/>
      <c r="AV37" s="102"/>
      <c r="AW37" s="102"/>
      <c r="AX37" s="102"/>
      <c r="AY37" s="102"/>
      <c r="AZ37" s="102"/>
      <c r="BA37" s="100"/>
      <c r="BB37" s="89"/>
      <c r="BC37" s="99"/>
      <c r="BD37" s="99"/>
    </row>
    <row r="38" spans="2:56" s="89" customFormat="1" ht="15" customHeight="1" x14ac:dyDescent="0.15">
      <c r="B38" s="103"/>
      <c r="C38" s="103"/>
      <c r="D38" s="103"/>
      <c r="E38" s="103"/>
      <c r="F38" s="103"/>
      <c r="G38" s="103"/>
      <c r="H38" s="103"/>
      <c r="I38" s="104"/>
      <c r="J38" s="104"/>
      <c r="K38" s="100"/>
      <c r="L38" s="100"/>
      <c r="M38" s="100"/>
      <c r="N38" s="104"/>
      <c r="O38" s="104"/>
      <c r="P38" s="101"/>
      <c r="Q38" s="101"/>
      <c r="R38" s="119" t="s">
        <v>169</v>
      </c>
      <c r="S38" s="100"/>
      <c r="T38" s="104"/>
      <c r="U38" s="99"/>
      <c r="V38" s="104"/>
      <c r="W38" s="104"/>
      <c r="X38" s="103"/>
      <c r="Y38" s="105"/>
      <c r="Z38" s="105"/>
      <c r="AA38" s="103"/>
      <c r="AB38" s="106"/>
      <c r="AC38" s="106"/>
      <c r="AD38" s="106"/>
      <c r="AG38" s="103"/>
      <c r="AH38" s="103"/>
      <c r="AI38" s="103"/>
      <c r="AJ38" s="104"/>
      <c r="AK38" s="104"/>
      <c r="AL38" s="103"/>
      <c r="AM38" s="103"/>
      <c r="AN38" s="103"/>
      <c r="AO38" s="104"/>
      <c r="AP38" s="104"/>
      <c r="AQ38" s="104"/>
      <c r="AS38" s="68"/>
      <c r="AT38" s="100"/>
      <c r="AU38" s="104"/>
      <c r="AV38" s="104"/>
      <c r="AW38" s="104"/>
      <c r="AX38" s="40"/>
      <c r="AY38" s="104"/>
      <c r="AZ38" s="104"/>
      <c r="BA38" s="100"/>
      <c r="BB38" s="99"/>
      <c r="BC38" s="99"/>
      <c r="BD38" s="99"/>
    </row>
    <row r="39" spans="2:56" s="89" customFormat="1" ht="15" customHeight="1" x14ac:dyDescent="0.15">
      <c r="B39" s="208" t="s">
        <v>99</v>
      </c>
      <c r="C39" s="208"/>
      <c r="D39" s="189"/>
      <c r="E39" s="42" t="s">
        <v>104</v>
      </c>
      <c r="F39" s="180" t="s">
        <v>93</v>
      </c>
      <c r="G39" s="181"/>
      <c r="H39" s="182"/>
      <c r="I39" s="235" t="s">
        <v>21</v>
      </c>
      <c r="J39" s="182"/>
      <c r="K39" s="235" t="s">
        <v>55</v>
      </c>
      <c r="L39" s="236"/>
      <c r="M39" s="237"/>
      <c r="N39" s="114"/>
      <c r="O39" s="41" t="s">
        <v>119</v>
      </c>
      <c r="P39" s="94"/>
      <c r="Q39" s="94"/>
      <c r="R39" s="108" t="s">
        <v>120</v>
      </c>
      <c r="S39" s="34" t="s">
        <v>140</v>
      </c>
      <c r="T39" s="34"/>
      <c r="U39" s="117" t="s">
        <v>126</v>
      </c>
      <c r="V39" s="27" t="s">
        <v>40</v>
      </c>
      <c r="W39" s="110" t="s">
        <v>114</v>
      </c>
      <c r="X39" s="180" t="s">
        <v>2</v>
      </c>
      <c r="Y39" s="181"/>
      <c r="Z39" s="182"/>
      <c r="AA39" s="113" t="s">
        <v>145</v>
      </c>
      <c r="AB39" s="207" t="s">
        <v>99</v>
      </c>
      <c r="AC39" s="208"/>
      <c r="AD39" s="208"/>
      <c r="AE39" s="6"/>
      <c r="AF39" s="6"/>
      <c r="AG39" s="208" t="s">
        <v>99</v>
      </c>
      <c r="AH39" s="208"/>
      <c r="AI39" s="189"/>
      <c r="AJ39" s="28" t="s">
        <v>50</v>
      </c>
      <c r="AK39" s="32" t="s">
        <v>27</v>
      </c>
      <c r="AL39" s="180" t="s">
        <v>64</v>
      </c>
      <c r="AM39" s="181"/>
      <c r="AN39" s="182"/>
      <c r="AO39" s="180" t="s">
        <v>107</v>
      </c>
      <c r="AP39" s="182"/>
      <c r="AQ39" s="177" t="s">
        <v>150</v>
      </c>
      <c r="AR39" s="6"/>
      <c r="AS39" s="211" t="s">
        <v>68</v>
      </c>
      <c r="AT39" s="212"/>
      <c r="AU39" s="180" t="s">
        <v>152</v>
      </c>
      <c r="AV39" s="181"/>
      <c r="AW39" s="181"/>
      <c r="AX39" s="181"/>
      <c r="AY39" s="182"/>
      <c r="AZ39" s="207" t="s">
        <v>118</v>
      </c>
      <c r="BA39" s="112"/>
      <c r="BB39" s="112"/>
      <c r="BC39" s="112"/>
      <c r="BD39" s="6"/>
    </row>
    <row r="40" spans="2:56" s="6" customFormat="1" ht="27" x14ac:dyDescent="0.15">
      <c r="B40" s="209"/>
      <c r="C40" s="209"/>
      <c r="D40" s="238"/>
      <c r="E40" s="187" t="s">
        <v>131</v>
      </c>
      <c r="F40" s="167" t="s">
        <v>29</v>
      </c>
      <c r="G40" s="167" t="s">
        <v>28</v>
      </c>
      <c r="H40" s="189" t="s">
        <v>19</v>
      </c>
      <c r="I40" s="191" t="s">
        <v>14</v>
      </c>
      <c r="J40" s="193" t="s">
        <v>149</v>
      </c>
      <c r="K40" s="167" t="s">
        <v>30</v>
      </c>
      <c r="L40" s="167" t="s">
        <v>31</v>
      </c>
      <c r="M40" s="171" t="s">
        <v>138</v>
      </c>
      <c r="N40" s="169" t="s">
        <v>32</v>
      </c>
      <c r="O40" s="167" t="s">
        <v>34</v>
      </c>
      <c r="P40" s="96"/>
      <c r="Q40" s="95"/>
      <c r="R40" s="169" t="s">
        <v>36</v>
      </c>
      <c r="S40" s="167" t="s">
        <v>37</v>
      </c>
      <c r="T40" s="167" t="s">
        <v>141</v>
      </c>
      <c r="U40" s="178" t="s">
        <v>127</v>
      </c>
      <c r="V40" s="167" t="s">
        <v>161</v>
      </c>
      <c r="W40" s="185" t="s">
        <v>144</v>
      </c>
      <c r="X40" s="167" t="s">
        <v>3</v>
      </c>
      <c r="Y40" s="169" t="s">
        <v>4</v>
      </c>
      <c r="Z40" s="167" t="s">
        <v>5</v>
      </c>
      <c r="AA40" s="167" t="s">
        <v>41</v>
      </c>
      <c r="AB40" s="191"/>
      <c r="AC40" s="209"/>
      <c r="AD40" s="209"/>
      <c r="AG40" s="209"/>
      <c r="AH40" s="209"/>
      <c r="AI40" s="238"/>
      <c r="AJ40" s="184" t="s">
        <v>51</v>
      </c>
      <c r="AK40" s="184" t="s">
        <v>48</v>
      </c>
      <c r="AL40" s="171" t="s">
        <v>105</v>
      </c>
      <c r="AM40" s="171" t="s">
        <v>106</v>
      </c>
      <c r="AN40" s="173" t="s">
        <v>116</v>
      </c>
      <c r="AO40" s="167" t="s">
        <v>60</v>
      </c>
      <c r="AP40" s="167" t="s">
        <v>62</v>
      </c>
      <c r="AQ40" s="178"/>
      <c r="AS40" s="175" t="s">
        <v>69</v>
      </c>
      <c r="AT40" s="169" t="s">
        <v>70</v>
      </c>
      <c r="AU40" s="147" t="s">
        <v>181</v>
      </c>
      <c r="AV40" s="193" t="s">
        <v>178</v>
      </c>
      <c r="AW40" s="171" t="s">
        <v>174</v>
      </c>
      <c r="AX40" s="171" t="s">
        <v>175</v>
      </c>
      <c r="AY40" s="213" t="s">
        <v>176</v>
      </c>
      <c r="AZ40" s="191"/>
      <c r="BA40" s="5"/>
      <c r="BB40" s="5"/>
      <c r="BC40" s="5"/>
    </row>
    <row r="41" spans="2:56" s="6" customFormat="1" ht="24.75" customHeight="1" x14ac:dyDescent="0.15">
      <c r="B41" s="209"/>
      <c r="C41" s="209"/>
      <c r="D41" s="238"/>
      <c r="E41" s="188"/>
      <c r="F41" s="168"/>
      <c r="G41" s="168"/>
      <c r="H41" s="190"/>
      <c r="I41" s="192"/>
      <c r="J41" s="194"/>
      <c r="K41" s="168"/>
      <c r="L41" s="168"/>
      <c r="M41" s="172"/>
      <c r="N41" s="183"/>
      <c r="O41" s="184"/>
      <c r="P41" s="96"/>
      <c r="Q41" s="95"/>
      <c r="R41" s="183"/>
      <c r="S41" s="184"/>
      <c r="T41" s="184"/>
      <c r="U41" s="179"/>
      <c r="V41" s="184"/>
      <c r="W41" s="186"/>
      <c r="X41" s="168"/>
      <c r="Y41" s="170"/>
      <c r="Z41" s="168"/>
      <c r="AA41" s="168"/>
      <c r="AB41" s="191"/>
      <c r="AC41" s="209"/>
      <c r="AD41" s="209"/>
      <c r="AG41" s="209"/>
      <c r="AH41" s="209"/>
      <c r="AI41" s="238"/>
      <c r="AJ41" s="168"/>
      <c r="AK41" s="168"/>
      <c r="AL41" s="172"/>
      <c r="AM41" s="172"/>
      <c r="AN41" s="174"/>
      <c r="AO41" s="168"/>
      <c r="AP41" s="168"/>
      <c r="AQ41" s="179"/>
      <c r="AS41" s="176"/>
      <c r="AT41" s="170"/>
      <c r="AU41" s="148" t="s">
        <v>173</v>
      </c>
      <c r="AV41" s="172"/>
      <c r="AW41" s="172"/>
      <c r="AX41" s="172"/>
      <c r="AY41" s="245"/>
      <c r="AZ41" s="191"/>
      <c r="BA41" s="5"/>
      <c r="BB41" s="5"/>
      <c r="BC41" s="5"/>
    </row>
    <row r="42" spans="2:56" s="6" customFormat="1" ht="24.75" customHeight="1" x14ac:dyDescent="0.15">
      <c r="B42" s="210"/>
      <c r="C42" s="210"/>
      <c r="D42" s="190"/>
      <c r="E42" s="144" t="s">
        <v>130</v>
      </c>
      <c r="F42" s="111" t="s">
        <v>136</v>
      </c>
      <c r="G42" s="227" t="s">
        <v>78</v>
      </c>
      <c r="H42" s="228"/>
      <c r="I42" s="111" t="s">
        <v>135</v>
      </c>
      <c r="J42" s="41" t="s">
        <v>133</v>
      </c>
      <c r="K42" s="60" t="s">
        <v>53</v>
      </c>
      <c r="L42" s="49" t="s">
        <v>53</v>
      </c>
      <c r="M42" s="61" t="s">
        <v>54</v>
      </c>
      <c r="N42" s="29" t="s">
        <v>33</v>
      </c>
      <c r="O42" s="30" t="s">
        <v>35</v>
      </c>
      <c r="P42" s="97"/>
      <c r="Q42" s="94"/>
      <c r="R42" s="29" t="s">
        <v>35</v>
      </c>
      <c r="S42" s="29" t="s">
        <v>38</v>
      </c>
      <c r="T42" s="30" t="s">
        <v>39</v>
      </c>
      <c r="U42" s="33" t="s">
        <v>90</v>
      </c>
      <c r="V42" s="33" t="s">
        <v>142</v>
      </c>
      <c r="W42" s="29" t="s">
        <v>59</v>
      </c>
      <c r="X42" s="48" t="s">
        <v>6</v>
      </c>
      <c r="Y42" s="64" t="s">
        <v>82</v>
      </c>
      <c r="Z42" s="33" t="s">
        <v>8</v>
      </c>
      <c r="AA42" s="33" t="s">
        <v>43</v>
      </c>
      <c r="AB42" s="192"/>
      <c r="AC42" s="210"/>
      <c r="AD42" s="210"/>
      <c r="AG42" s="210"/>
      <c r="AH42" s="210"/>
      <c r="AI42" s="190"/>
      <c r="AJ42" s="74" t="s">
        <v>148</v>
      </c>
      <c r="AK42" s="33" t="s">
        <v>49</v>
      </c>
      <c r="AL42" s="55" t="s">
        <v>49</v>
      </c>
      <c r="AM42" s="41" t="s">
        <v>49</v>
      </c>
      <c r="AN42" s="49" t="s">
        <v>91</v>
      </c>
      <c r="AO42" s="49" t="s">
        <v>61</v>
      </c>
      <c r="AP42" s="49" t="s">
        <v>59</v>
      </c>
      <c r="AQ42" s="49" t="s">
        <v>83</v>
      </c>
      <c r="AS42" s="48" t="s">
        <v>49</v>
      </c>
      <c r="AT42" s="49" t="s">
        <v>49</v>
      </c>
      <c r="AU42" s="49" t="s">
        <v>49</v>
      </c>
      <c r="AV42" s="49" t="s">
        <v>49</v>
      </c>
      <c r="AW42" s="49" t="s">
        <v>49</v>
      </c>
      <c r="AX42" s="49" t="s">
        <v>49</v>
      </c>
      <c r="AY42" s="49" t="s">
        <v>49</v>
      </c>
      <c r="AZ42" s="192"/>
      <c r="BA42" s="112"/>
      <c r="BB42" s="112"/>
      <c r="BC42" s="5"/>
    </row>
    <row r="43" spans="2:56" s="6" customFormat="1" ht="18" customHeight="1" x14ac:dyDescent="0.15">
      <c r="B43" s="23"/>
      <c r="C43" s="23"/>
      <c r="D43" s="24"/>
      <c r="E43" s="11"/>
      <c r="F43" s="10" t="s">
        <v>9</v>
      </c>
      <c r="G43" s="10" t="s">
        <v>9</v>
      </c>
      <c r="H43" s="10" t="s">
        <v>9</v>
      </c>
      <c r="I43" s="10"/>
      <c r="J43" s="10" t="s">
        <v>9</v>
      </c>
      <c r="K43" s="10"/>
      <c r="L43" s="10" t="s">
        <v>9</v>
      </c>
      <c r="M43" s="10" t="s">
        <v>9</v>
      </c>
      <c r="N43" s="9" t="s">
        <v>9</v>
      </c>
      <c r="O43" s="9" t="s">
        <v>9</v>
      </c>
      <c r="P43" s="17"/>
      <c r="Q43" s="17"/>
      <c r="R43" s="9" t="s">
        <v>9</v>
      </c>
      <c r="S43" s="9"/>
      <c r="T43" s="11" t="s">
        <v>9</v>
      </c>
      <c r="U43" s="11" t="s">
        <v>9</v>
      </c>
      <c r="V43" s="11"/>
      <c r="W43" s="11" t="s">
        <v>9</v>
      </c>
      <c r="X43" s="11" t="s">
        <v>9</v>
      </c>
      <c r="Y43" s="11"/>
      <c r="Z43" s="19"/>
      <c r="AA43" s="19"/>
      <c r="AB43" s="63"/>
      <c r="AC43" s="23"/>
      <c r="AD43" s="23"/>
      <c r="AG43" s="23"/>
      <c r="AH43" s="23"/>
      <c r="AI43" s="24"/>
      <c r="AJ43" s="72"/>
      <c r="AK43" s="11"/>
      <c r="AL43" s="11"/>
      <c r="AM43" s="10" t="s">
        <v>9</v>
      </c>
      <c r="AN43" s="10" t="s">
        <v>9</v>
      </c>
      <c r="AO43" s="52"/>
      <c r="AP43" s="52"/>
      <c r="AQ43" s="51" t="s">
        <v>9</v>
      </c>
      <c r="AS43" s="10" t="s">
        <v>9</v>
      </c>
      <c r="AT43" s="10" t="s">
        <v>9</v>
      </c>
      <c r="AU43" s="10" t="s">
        <v>9</v>
      </c>
      <c r="AV43" s="9"/>
      <c r="AW43" s="9"/>
      <c r="AX43" s="9"/>
      <c r="AY43" s="17"/>
      <c r="AZ43" s="58"/>
      <c r="BA43" s="8"/>
      <c r="BB43" s="8"/>
      <c r="BC43" s="8"/>
    </row>
    <row r="44" spans="2:56" s="6" customFormat="1" ht="18" customHeight="1" x14ac:dyDescent="0.15">
      <c r="B44" s="128" t="s">
        <v>158</v>
      </c>
      <c r="C44" s="25" t="s">
        <v>11</v>
      </c>
      <c r="D44" s="22" t="s">
        <v>95</v>
      </c>
      <c r="E44" s="44">
        <v>12550</v>
      </c>
      <c r="F44" s="132">
        <v>105.4</v>
      </c>
      <c r="G44" s="132">
        <v>104.4</v>
      </c>
      <c r="H44" s="132">
        <v>96.1</v>
      </c>
      <c r="I44" s="40">
        <v>99.8</v>
      </c>
      <c r="J44" s="40">
        <v>99.8</v>
      </c>
      <c r="K44" s="18">
        <v>605316</v>
      </c>
      <c r="L44" s="18">
        <v>309469</v>
      </c>
      <c r="M44" s="76">
        <v>62.8</v>
      </c>
      <c r="N44" s="132">
        <v>101.2</v>
      </c>
      <c r="O44" s="132">
        <v>101.4</v>
      </c>
      <c r="P44" s="132"/>
      <c r="Q44" s="132"/>
      <c r="R44" s="132">
        <v>107.4</v>
      </c>
      <c r="S44" s="132">
        <v>100.3</v>
      </c>
      <c r="T44" s="78">
        <v>1.1299999999999999</v>
      </c>
      <c r="U44" s="40">
        <v>2.8</v>
      </c>
      <c r="V44" s="18">
        <v>449342</v>
      </c>
      <c r="W44" s="18">
        <v>14050279</v>
      </c>
      <c r="X44" s="18">
        <v>122239</v>
      </c>
      <c r="Y44" s="18">
        <v>26260707</v>
      </c>
      <c r="Z44" s="18">
        <v>856484</v>
      </c>
      <c r="AA44" s="18">
        <v>3467561</v>
      </c>
      <c r="AB44" s="131" t="s">
        <v>158</v>
      </c>
      <c r="AC44" s="25" t="s">
        <v>11</v>
      </c>
      <c r="AD44" s="21" t="s">
        <v>95</v>
      </c>
      <c r="AG44" s="128" t="s">
        <v>158</v>
      </c>
      <c r="AH44" s="25" t="s">
        <v>11</v>
      </c>
      <c r="AI44" s="22" t="s">
        <v>95</v>
      </c>
      <c r="AJ44" s="134">
        <v>104.6</v>
      </c>
      <c r="AK44" s="18">
        <v>1167043</v>
      </c>
      <c r="AL44" s="18">
        <v>8594961</v>
      </c>
      <c r="AM44" s="18">
        <v>5379307</v>
      </c>
      <c r="AN44" s="75">
        <v>0.80400000000000005</v>
      </c>
      <c r="AO44" s="17">
        <v>6030</v>
      </c>
      <c r="AP44" s="17">
        <v>1150703</v>
      </c>
      <c r="AQ44" s="43">
        <v>837102</v>
      </c>
      <c r="AS44" s="18">
        <v>830914</v>
      </c>
      <c r="AT44" s="18">
        <v>848750</v>
      </c>
      <c r="AU44" s="18">
        <v>199071</v>
      </c>
      <c r="AV44" s="18">
        <v>117601</v>
      </c>
      <c r="AW44" s="18">
        <v>33905</v>
      </c>
      <c r="AX44" s="18">
        <v>73066</v>
      </c>
      <c r="AY44" s="18">
        <v>46867</v>
      </c>
      <c r="AZ44" s="56" t="s">
        <v>186</v>
      </c>
      <c r="BA44" s="5"/>
      <c r="BB44" s="5"/>
      <c r="BC44" s="5"/>
    </row>
    <row r="45" spans="2:56" s="6" customFormat="1" ht="18" customHeight="1" x14ac:dyDescent="0.15">
      <c r="B45" s="128" t="s">
        <v>156</v>
      </c>
      <c r="C45" s="25" t="s">
        <v>11</v>
      </c>
      <c r="D45" s="22" t="s">
        <v>12</v>
      </c>
      <c r="E45" s="44">
        <v>12495</v>
      </c>
      <c r="F45" s="132">
        <v>105.3</v>
      </c>
      <c r="G45" s="132">
        <v>103.9</v>
      </c>
      <c r="H45" s="132">
        <v>101.2</v>
      </c>
      <c r="I45" s="40">
        <v>102.3</v>
      </c>
      <c r="J45" s="40">
        <v>102.1</v>
      </c>
      <c r="K45" s="18">
        <v>617654</v>
      </c>
      <c r="L45" s="18">
        <v>320627</v>
      </c>
      <c r="M45" s="76">
        <v>64</v>
      </c>
      <c r="N45" s="132">
        <v>103.6</v>
      </c>
      <c r="O45" s="132">
        <v>102</v>
      </c>
      <c r="P45" s="132"/>
      <c r="Q45" s="132"/>
      <c r="R45" s="132">
        <v>113</v>
      </c>
      <c r="S45" s="132">
        <v>99.7</v>
      </c>
      <c r="T45" s="78">
        <v>1.28</v>
      </c>
      <c r="U45" s="40">
        <v>2.6</v>
      </c>
      <c r="V45" s="18">
        <v>407006</v>
      </c>
      <c r="W45" s="18">
        <v>13993700</v>
      </c>
      <c r="X45" s="18">
        <v>119466</v>
      </c>
      <c r="Y45" s="18">
        <v>26746817</v>
      </c>
      <c r="Z45" s="18">
        <v>859529</v>
      </c>
      <c r="AA45" s="18">
        <v>3613705</v>
      </c>
      <c r="AB45" s="131" t="s">
        <v>156</v>
      </c>
      <c r="AC45" s="25" t="s">
        <v>11</v>
      </c>
      <c r="AD45" s="21" t="s">
        <v>12</v>
      </c>
      <c r="AG45" s="128" t="s">
        <v>156</v>
      </c>
      <c r="AH45" s="25" t="s">
        <v>11</v>
      </c>
      <c r="AI45" s="22" t="s">
        <v>12</v>
      </c>
      <c r="AJ45" s="134">
        <v>114.9</v>
      </c>
      <c r="AK45" s="18">
        <v>1202590</v>
      </c>
      <c r="AL45" s="18">
        <v>8851378</v>
      </c>
      <c r="AM45" s="18">
        <v>5618706</v>
      </c>
      <c r="AN45" s="75">
        <v>0.78400000000000003</v>
      </c>
      <c r="AO45" s="17">
        <v>6428</v>
      </c>
      <c r="AP45" s="17">
        <v>2331443</v>
      </c>
      <c r="AQ45" s="67">
        <v>822176</v>
      </c>
      <c r="AS45" s="18">
        <v>981736</v>
      </c>
      <c r="AT45" s="18">
        <v>1185032</v>
      </c>
      <c r="AU45" s="18">
        <v>206603</v>
      </c>
      <c r="AV45" s="18">
        <v>121996</v>
      </c>
      <c r="AW45" s="18">
        <v>33420</v>
      </c>
      <c r="AX45" s="18">
        <v>77087</v>
      </c>
      <c r="AY45" s="18">
        <v>46844</v>
      </c>
      <c r="AZ45" s="56" t="s">
        <v>159</v>
      </c>
      <c r="BA45" s="5"/>
      <c r="BB45" s="5"/>
      <c r="BC45" s="5"/>
    </row>
    <row r="46" spans="2:56" s="6" customFormat="1" ht="18" customHeight="1" x14ac:dyDescent="0.15">
      <c r="B46" s="128" t="s">
        <v>172</v>
      </c>
      <c r="C46" s="25" t="s">
        <v>11</v>
      </c>
      <c r="D46" s="22" t="s">
        <v>12</v>
      </c>
      <c r="E46" s="44">
        <v>12435</v>
      </c>
      <c r="F46" s="132">
        <v>103.9</v>
      </c>
      <c r="G46" s="132">
        <v>103.2</v>
      </c>
      <c r="H46" s="132">
        <v>104.1</v>
      </c>
      <c r="I46" s="40">
        <v>105.6</v>
      </c>
      <c r="J46" s="40">
        <v>105.2</v>
      </c>
      <c r="K46" s="18">
        <v>608182</v>
      </c>
      <c r="L46" s="18">
        <v>318755</v>
      </c>
      <c r="M46" s="76">
        <v>64.400000000000006</v>
      </c>
      <c r="N46" s="132">
        <v>105.3</v>
      </c>
      <c r="O46" s="132">
        <v>102.4</v>
      </c>
      <c r="P46" s="132"/>
      <c r="Q46" s="132"/>
      <c r="R46" s="132">
        <v>111.6</v>
      </c>
      <c r="S46" s="132">
        <v>100.4</v>
      </c>
      <c r="T46" s="78">
        <v>1.31</v>
      </c>
      <c r="U46" s="40">
        <v>2.6</v>
      </c>
      <c r="V46" s="18">
        <v>419555</v>
      </c>
      <c r="W46" s="18">
        <v>14740516</v>
      </c>
      <c r="X46" s="18">
        <v>111214</v>
      </c>
      <c r="Y46" s="18">
        <v>28565201</v>
      </c>
      <c r="Z46" s="18">
        <v>819623</v>
      </c>
      <c r="AA46" s="18">
        <v>3806718</v>
      </c>
      <c r="AB46" s="131" t="s">
        <v>172</v>
      </c>
      <c r="AC46" s="25" t="s">
        <v>11</v>
      </c>
      <c r="AD46" s="21" t="s">
        <v>12</v>
      </c>
      <c r="AG46" s="128" t="s">
        <v>172</v>
      </c>
      <c r="AH46" s="25" t="s">
        <v>11</v>
      </c>
      <c r="AI46" s="22" t="s">
        <v>12</v>
      </c>
      <c r="AJ46" s="134">
        <v>119.9</v>
      </c>
      <c r="AK46" s="18">
        <v>1216193</v>
      </c>
      <c r="AL46" s="127">
        <v>9121015</v>
      </c>
      <c r="AM46" s="18">
        <v>5803280</v>
      </c>
      <c r="AN46" s="75">
        <v>0.77700000000000002</v>
      </c>
      <c r="AO46" s="17">
        <v>8690</v>
      </c>
      <c r="AP46" s="17">
        <v>2402645</v>
      </c>
      <c r="AQ46" s="43">
        <v>808708</v>
      </c>
      <c r="AS46" s="18">
        <v>1008730</v>
      </c>
      <c r="AT46" s="18">
        <v>1103951</v>
      </c>
      <c r="AU46" s="18">
        <v>216049</v>
      </c>
      <c r="AV46" s="18">
        <v>127321</v>
      </c>
      <c r="AW46" s="18">
        <v>33411</v>
      </c>
      <c r="AX46" s="18">
        <v>83438</v>
      </c>
      <c r="AY46" s="18">
        <v>46324</v>
      </c>
      <c r="AZ46" s="56" t="s">
        <v>187</v>
      </c>
      <c r="BA46" s="5"/>
      <c r="BB46" s="5"/>
      <c r="BC46" s="5"/>
    </row>
    <row r="47" spans="2:56" s="6" customFormat="1" ht="18" customHeight="1" x14ac:dyDescent="0.15">
      <c r="B47" s="128" t="s">
        <v>157</v>
      </c>
      <c r="C47" s="25" t="s">
        <v>11</v>
      </c>
      <c r="D47" s="22" t="s">
        <v>12</v>
      </c>
      <c r="E47" s="44">
        <v>12380</v>
      </c>
      <c r="F47" s="12">
        <v>101.2</v>
      </c>
      <c r="G47" s="12">
        <v>99.9</v>
      </c>
      <c r="H47" s="12">
        <v>102.2</v>
      </c>
      <c r="I47" s="12">
        <v>108.5</v>
      </c>
      <c r="J47" s="12">
        <v>107.9</v>
      </c>
      <c r="K47" s="18">
        <v>636155</v>
      </c>
      <c r="L47" s="18">
        <v>325137</v>
      </c>
      <c r="M47" s="47">
        <v>62.2</v>
      </c>
      <c r="N47" s="47">
        <v>107.6</v>
      </c>
      <c r="O47" s="47">
        <v>101.8</v>
      </c>
      <c r="P47" s="76"/>
      <c r="Q47" s="76"/>
      <c r="R47" s="47">
        <v>108.4</v>
      </c>
      <c r="S47" s="47">
        <v>101.6</v>
      </c>
      <c r="T47" s="78">
        <v>1.25</v>
      </c>
      <c r="U47" s="47">
        <v>2.5</v>
      </c>
      <c r="V47" s="11">
        <v>427061</v>
      </c>
      <c r="W47" s="11">
        <v>15205442</v>
      </c>
      <c r="X47" s="11">
        <v>102739</v>
      </c>
      <c r="Y47" s="11">
        <v>29241997</v>
      </c>
      <c r="Z47" s="11">
        <v>792195</v>
      </c>
      <c r="AA47" s="11">
        <v>3886890</v>
      </c>
      <c r="AB47" s="131" t="s">
        <v>157</v>
      </c>
      <c r="AC47" s="25" t="s">
        <v>11</v>
      </c>
      <c r="AD47" s="21" t="s">
        <v>12</v>
      </c>
      <c r="AG47" s="128" t="s">
        <v>157</v>
      </c>
      <c r="AH47" s="25" t="s">
        <v>11</v>
      </c>
      <c r="AI47" s="22" t="s">
        <v>12</v>
      </c>
      <c r="AJ47" s="134">
        <v>122.8</v>
      </c>
      <c r="AK47" s="11">
        <v>1204708</v>
      </c>
      <c r="AL47" s="11">
        <v>9340648</v>
      </c>
      <c r="AM47" s="11">
        <v>6058465</v>
      </c>
      <c r="AN47" s="75">
        <v>0.84199999999999997</v>
      </c>
      <c r="AO47" s="9">
        <v>10006</v>
      </c>
      <c r="AP47" s="9">
        <v>2343538</v>
      </c>
      <c r="AQ47" s="67">
        <v>822601</v>
      </c>
      <c r="AS47" s="18">
        <v>1070875</v>
      </c>
      <c r="AT47" s="18">
        <v>1127160</v>
      </c>
      <c r="AU47" s="18">
        <v>223812</v>
      </c>
      <c r="AV47" s="11">
        <v>128887</v>
      </c>
      <c r="AW47" s="11">
        <v>33988</v>
      </c>
      <c r="AX47" s="11">
        <v>89199</v>
      </c>
      <c r="AY47" s="11">
        <v>47288</v>
      </c>
      <c r="AZ47" s="56" t="s">
        <v>188</v>
      </c>
      <c r="BA47" s="5"/>
      <c r="BB47" s="5"/>
      <c r="BC47" s="5"/>
    </row>
    <row r="48" spans="2:56" s="6" customFormat="1" ht="18" customHeight="1" x14ac:dyDescent="0.15">
      <c r="B48" s="128" t="s">
        <v>185</v>
      </c>
      <c r="C48" s="25" t="s">
        <v>11</v>
      </c>
      <c r="D48" s="22" t="s">
        <v>12</v>
      </c>
      <c r="E48" s="127" t="s">
        <v>88</v>
      </c>
      <c r="F48" s="47">
        <v>100.9</v>
      </c>
      <c r="G48" s="47">
        <v>99.5</v>
      </c>
      <c r="H48" s="47">
        <v>100.2</v>
      </c>
      <c r="I48" s="12">
        <v>111.9</v>
      </c>
      <c r="J48" s="12">
        <v>111.2</v>
      </c>
      <c r="K48" s="18">
        <v>653901</v>
      </c>
      <c r="L48" s="18">
        <v>346297</v>
      </c>
      <c r="M48" s="47">
        <v>65</v>
      </c>
      <c r="N48" s="47">
        <v>110</v>
      </c>
      <c r="O48" s="47">
        <v>100.5</v>
      </c>
      <c r="P48" s="38"/>
      <c r="Q48" s="17"/>
      <c r="R48" s="47">
        <v>106.5</v>
      </c>
      <c r="S48" s="47">
        <v>102.5</v>
      </c>
      <c r="T48" s="78">
        <v>1.22</v>
      </c>
      <c r="U48" s="47">
        <v>2.5</v>
      </c>
      <c r="V48" s="11">
        <v>450866.75</v>
      </c>
      <c r="W48" s="11">
        <v>16849502</v>
      </c>
      <c r="X48" s="11">
        <v>95853</v>
      </c>
      <c r="Y48" s="11">
        <v>30481825</v>
      </c>
      <c r="Z48" s="11">
        <v>740667</v>
      </c>
      <c r="AA48" s="11">
        <v>3776651</v>
      </c>
      <c r="AB48" s="131" t="s">
        <v>182</v>
      </c>
      <c r="AC48" s="25" t="s">
        <v>11</v>
      </c>
      <c r="AD48" s="21" t="s">
        <v>12</v>
      </c>
      <c r="AG48" s="128" t="s">
        <v>182</v>
      </c>
      <c r="AH48" s="25" t="s">
        <v>11</v>
      </c>
      <c r="AI48" s="22" t="s">
        <v>12</v>
      </c>
      <c r="AJ48" s="134">
        <v>126.7</v>
      </c>
      <c r="AK48" s="11">
        <v>1181183</v>
      </c>
      <c r="AL48" s="11">
        <v>9458046</v>
      </c>
      <c r="AM48" s="11">
        <v>6283744</v>
      </c>
      <c r="AN48" s="75">
        <v>1.1040000000000001</v>
      </c>
      <c r="AO48" s="9">
        <v>10300</v>
      </c>
      <c r="AP48" s="9">
        <v>1592190</v>
      </c>
      <c r="AQ48" s="122" t="s">
        <v>88</v>
      </c>
      <c r="AS48" s="122">
        <v>1104005</v>
      </c>
      <c r="AT48" s="122">
        <v>1133301</v>
      </c>
      <c r="AU48" s="122">
        <v>230210</v>
      </c>
      <c r="AV48" s="122">
        <v>133212</v>
      </c>
      <c r="AW48" s="122">
        <v>33917</v>
      </c>
      <c r="AX48" s="122">
        <v>94141</v>
      </c>
      <c r="AY48" s="122">
        <v>49214</v>
      </c>
      <c r="AZ48" s="56" t="s">
        <v>189</v>
      </c>
      <c r="BA48" s="5"/>
      <c r="BB48" s="5"/>
      <c r="BC48" s="5"/>
    </row>
    <row r="49" spans="2:55" s="6" customFormat="1" ht="18" customHeight="1" x14ac:dyDescent="0.15">
      <c r="B49" s="128"/>
      <c r="C49" s="25"/>
      <c r="D49" s="22"/>
      <c r="E49" s="44"/>
      <c r="F49" s="12"/>
      <c r="G49" s="12"/>
      <c r="H49" s="12"/>
      <c r="I49" s="12"/>
      <c r="J49" s="12"/>
      <c r="K49" s="12"/>
      <c r="L49" s="47"/>
      <c r="M49" s="47"/>
      <c r="N49" s="11"/>
      <c r="O49" s="11"/>
      <c r="P49" s="18"/>
      <c r="Q49" s="18"/>
      <c r="R49" s="11"/>
      <c r="S49" s="47"/>
      <c r="T49" s="11"/>
      <c r="U49" s="11"/>
      <c r="V49" s="11"/>
      <c r="W49" s="11"/>
      <c r="X49" s="11"/>
      <c r="Y49" s="11"/>
      <c r="Z49" s="11"/>
      <c r="AA49" s="11"/>
      <c r="AB49" s="56"/>
      <c r="AC49" s="21"/>
      <c r="AD49" s="21"/>
      <c r="AG49" s="21"/>
      <c r="AH49" s="21"/>
      <c r="AI49" s="22"/>
      <c r="AJ49" s="73"/>
      <c r="AK49" s="11"/>
      <c r="AL49" s="11"/>
      <c r="AM49" s="12"/>
      <c r="AN49" s="12"/>
      <c r="AO49" s="9"/>
      <c r="AP49" s="9"/>
      <c r="AQ49" s="91"/>
      <c r="AS49" s="47"/>
      <c r="AT49" s="47"/>
      <c r="AU49" s="47"/>
      <c r="AV49" s="11"/>
      <c r="AW49" s="11"/>
      <c r="AX49" s="11"/>
      <c r="AY49" s="11"/>
      <c r="AZ49" s="36"/>
      <c r="BA49" s="5"/>
      <c r="BB49" s="5"/>
      <c r="BC49" s="5"/>
    </row>
    <row r="50" spans="2:55" s="6" customFormat="1" ht="18" customHeight="1" x14ac:dyDescent="0.15">
      <c r="B50" s="21" t="s">
        <v>182</v>
      </c>
      <c r="C50" s="20" t="s">
        <v>22</v>
      </c>
      <c r="D50" s="26">
        <v>2</v>
      </c>
      <c r="E50" s="45">
        <v>12342</v>
      </c>
      <c r="F50" s="47">
        <v>102</v>
      </c>
      <c r="G50" s="47">
        <v>100.7</v>
      </c>
      <c r="H50" s="47">
        <v>101.6</v>
      </c>
      <c r="I50" s="69">
        <v>110.8</v>
      </c>
      <c r="J50" s="69">
        <v>109.7</v>
      </c>
      <c r="K50" s="11">
        <v>571993</v>
      </c>
      <c r="L50" s="11">
        <v>313977</v>
      </c>
      <c r="M50" s="47">
        <v>64.900000000000006</v>
      </c>
      <c r="N50" s="69">
        <v>107</v>
      </c>
      <c r="O50" s="69">
        <v>96.6</v>
      </c>
      <c r="P50" s="132"/>
      <c r="Q50" s="132"/>
      <c r="R50" s="69">
        <v>105.6</v>
      </c>
      <c r="S50" s="69">
        <v>101.6</v>
      </c>
      <c r="T50" s="157">
        <v>1.25</v>
      </c>
      <c r="U50" s="47">
        <v>2.4</v>
      </c>
      <c r="V50" s="45">
        <v>389565</v>
      </c>
      <c r="W50" s="11">
        <v>691353</v>
      </c>
      <c r="X50" s="67">
        <v>8076</v>
      </c>
      <c r="Y50" s="44">
        <v>2370398</v>
      </c>
      <c r="Z50" s="44">
        <v>60583</v>
      </c>
      <c r="AA50" s="67">
        <v>354579</v>
      </c>
      <c r="AB50" s="56" t="s">
        <v>182</v>
      </c>
      <c r="AC50" s="20" t="s">
        <v>22</v>
      </c>
      <c r="AD50" s="20">
        <v>2</v>
      </c>
      <c r="AG50" s="21" t="s">
        <v>182</v>
      </c>
      <c r="AH50" s="20" t="s">
        <v>22</v>
      </c>
      <c r="AI50" s="26">
        <v>2</v>
      </c>
      <c r="AJ50" s="69">
        <v>125.8</v>
      </c>
      <c r="AK50" s="44">
        <v>1196645</v>
      </c>
      <c r="AL50" s="11">
        <v>9361062</v>
      </c>
      <c r="AM50" s="11">
        <v>6062045</v>
      </c>
      <c r="AN50" s="53">
        <v>0.997</v>
      </c>
      <c r="AO50" s="9">
        <v>764</v>
      </c>
      <c r="AP50" s="11">
        <v>171277</v>
      </c>
      <c r="AQ50" s="67">
        <v>74897</v>
      </c>
      <c r="AS50" s="44">
        <v>91898</v>
      </c>
      <c r="AT50" s="67">
        <v>86306</v>
      </c>
      <c r="AU50" s="67">
        <v>17286</v>
      </c>
      <c r="AV50" s="67">
        <v>9802</v>
      </c>
      <c r="AW50" s="67">
        <v>2286</v>
      </c>
      <c r="AX50" s="67">
        <v>7047</v>
      </c>
      <c r="AY50" s="11">
        <v>3616</v>
      </c>
      <c r="AZ50" s="56" t="s">
        <v>191</v>
      </c>
      <c r="BA50" s="5"/>
      <c r="BB50" s="5"/>
      <c r="BC50" s="5"/>
    </row>
    <row r="51" spans="2:55" s="6" customFormat="1" ht="18" customHeight="1" x14ac:dyDescent="0.15">
      <c r="B51" s="21"/>
      <c r="C51" s="20"/>
      <c r="D51" s="26">
        <v>3</v>
      </c>
      <c r="E51" s="67">
        <v>12340</v>
      </c>
      <c r="F51" s="47">
        <v>101.4</v>
      </c>
      <c r="G51" s="47">
        <v>99.3</v>
      </c>
      <c r="H51" s="47">
        <v>101.7</v>
      </c>
      <c r="I51" s="69">
        <v>111.1</v>
      </c>
      <c r="J51" s="69">
        <v>110.2</v>
      </c>
      <c r="K51" s="11">
        <v>524343</v>
      </c>
      <c r="L51" s="11">
        <v>382959</v>
      </c>
      <c r="M51" s="47">
        <v>66.8</v>
      </c>
      <c r="N51" s="69">
        <v>108</v>
      </c>
      <c r="O51" s="69">
        <v>98.4</v>
      </c>
      <c r="P51" s="132"/>
      <c r="Q51" s="132"/>
      <c r="R51" s="69">
        <v>109.3</v>
      </c>
      <c r="S51" s="69">
        <v>100.9</v>
      </c>
      <c r="T51" s="157">
        <v>1.25</v>
      </c>
      <c r="U51" s="47">
        <v>2.5</v>
      </c>
      <c r="V51" s="45">
        <v>379412</v>
      </c>
      <c r="W51" s="11">
        <v>1721962</v>
      </c>
      <c r="X51" s="67">
        <v>10657</v>
      </c>
      <c r="Y51" s="44">
        <v>3482364</v>
      </c>
      <c r="Z51" s="44">
        <v>89802</v>
      </c>
      <c r="AA51" s="67">
        <v>420880</v>
      </c>
      <c r="AB51" s="56"/>
      <c r="AC51" s="20"/>
      <c r="AD51" s="20">
        <v>3</v>
      </c>
      <c r="AG51" s="21"/>
      <c r="AH51" s="20"/>
      <c r="AI51" s="26">
        <v>3</v>
      </c>
      <c r="AJ51" s="69">
        <v>126.2</v>
      </c>
      <c r="AK51" s="44">
        <v>1189152</v>
      </c>
      <c r="AL51" s="11">
        <v>9470447</v>
      </c>
      <c r="AM51" s="11">
        <v>6081565</v>
      </c>
      <c r="AN51" s="53">
        <v>1.0449999999999999</v>
      </c>
      <c r="AO51" s="9">
        <v>853</v>
      </c>
      <c r="AP51" s="11">
        <v>98586</v>
      </c>
      <c r="AQ51" s="67">
        <v>70821</v>
      </c>
      <c r="AS51" s="44">
        <v>98516</v>
      </c>
      <c r="AT51" s="67">
        <v>93217</v>
      </c>
      <c r="AU51" s="67">
        <v>19328</v>
      </c>
      <c r="AV51" s="67">
        <v>11041</v>
      </c>
      <c r="AW51" s="67">
        <v>2773</v>
      </c>
      <c r="AX51" s="67">
        <v>7867</v>
      </c>
      <c r="AY51" s="11">
        <v>4802</v>
      </c>
      <c r="AZ51" s="56">
        <v>3</v>
      </c>
      <c r="BA51" s="5"/>
      <c r="BB51" s="5"/>
      <c r="BC51" s="5"/>
    </row>
    <row r="52" spans="2:55" s="6" customFormat="1" ht="18" customHeight="1" x14ac:dyDescent="0.15">
      <c r="B52" s="21"/>
      <c r="C52" s="20"/>
      <c r="D52" s="26">
        <v>4</v>
      </c>
      <c r="E52" s="43">
        <v>12334</v>
      </c>
      <c r="F52" s="47">
        <v>100.5</v>
      </c>
      <c r="G52" s="47">
        <v>99.2</v>
      </c>
      <c r="H52" s="47">
        <v>101.1</v>
      </c>
      <c r="I52" s="69">
        <v>111.5</v>
      </c>
      <c r="J52" s="69">
        <v>110.9</v>
      </c>
      <c r="K52" s="11">
        <v>589528</v>
      </c>
      <c r="L52" s="11">
        <v>363182</v>
      </c>
      <c r="M52" s="47">
        <v>64.599999999999994</v>
      </c>
      <c r="N52" s="69">
        <v>110.5</v>
      </c>
      <c r="O52" s="69">
        <v>103.6</v>
      </c>
      <c r="P52" s="132"/>
      <c r="Q52" s="132"/>
      <c r="R52" s="69">
        <v>111.1</v>
      </c>
      <c r="S52" s="69">
        <v>102.7</v>
      </c>
      <c r="T52" s="157">
        <v>1.25</v>
      </c>
      <c r="U52" s="47">
        <v>2.5</v>
      </c>
      <c r="V52" s="45">
        <v>383147</v>
      </c>
      <c r="W52" s="11">
        <v>2725431</v>
      </c>
      <c r="X52" s="67">
        <v>8461</v>
      </c>
      <c r="Y52" s="44">
        <v>3269493</v>
      </c>
      <c r="Z52" s="44">
        <v>56188</v>
      </c>
      <c r="AA52" s="67">
        <v>287105</v>
      </c>
      <c r="AB52" s="56"/>
      <c r="AC52" s="20"/>
      <c r="AD52" s="20">
        <v>4</v>
      </c>
      <c r="AG52" s="21"/>
      <c r="AH52" s="20"/>
      <c r="AI52" s="26">
        <v>4</v>
      </c>
      <c r="AJ52" s="69">
        <v>126.6</v>
      </c>
      <c r="AK52" s="44">
        <v>1182325</v>
      </c>
      <c r="AL52" s="11">
        <v>9490109</v>
      </c>
      <c r="AM52" s="11">
        <v>6059184</v>
      </c>
      <c r="AN52" s="53">
        <v>1.0629999999999999</v>
      </c>
      <c r="AO52" s="9">
        <v>828</v>
      </c>
      <c r="AP52" s="11">
        <v>102802</v>
      </c>
      <c r="AQ52" s="67">
        <v>62871</v>
      </c>
      <c r="AS52" s="44">
        <v>91499</v>
      </c>
      <c r="AT52" s="67">
        <v>92994</v>
      </c>
      <c r="AU52" s="67">
        <v>18025</v>
      </c>
      <c r="AV52" s="67">
        <v>10779</v>
      </c>
      <c r="AW52" s="67">
        <v>3008</v>
      </c>
      <c r="AX52" s="67">
        <v>7630</v>
      </c>
      <c r="AY52" s="11">
        <v>3577</v>
      </c>
      <c r="AZ52" s="56">
        <v>4</v>
      </c>
      <c r="BA52" s="5"/>
      <c r="BB52" s="5"/>
      <c r="BC52" s="5"/>
    </row>
    <row r="53" spans="2:55" s="6" customFormat="1" ht="18" customHeight="1" x14ac:dyDescent="0.15">
      <c r="B53" s="21"/>
      <c r="C53" s="20"/>
      <c r="D53" s="26">
        <v>5</v>
      </c>
      <c r="E53" s="67">
        <v>12337</v>
      </c>
      <c r="F53" s="47">
        <v>101.8</v>
      </c>
      <c r="G53" s="47">
        <v>100.4</v>
      </c>
      <c r="H53" s="47">
        <v>100</v>
      </c>
      <c r="I53" s="69">
        <v>111.8</v>
      </c>
      <c r="J53" s="69">
        <v>111.4</v>
      </c>
      <c r="K53" s="11">
        <v>522318</v>
      </c>
      <c r="L53" s="11">
        <v>351466</v>
      </c>
      <c r="M53" s="47">
        <v>64.900000000000006</v>
      </c>
      <c r="N53" s="69">
        <v>109.7</v>
      </c>
      <c r="O53" s="46">
        <v>100.1</v>
      </c>
      <c r="P53" s="132"/>
      <c r="Q53" s="132"/>
      <c r="R53" s="46">
        <v>104.6</v>
      </c>
      <c r="S53" s="69">
        <v>103</v>
      </c>
      <c r="T53" s="157">
        <v>1.23</v>
      </c>
      <c r="U53" s="69">
        <v>2.5</v>
      </c>
      <c r="V53" s="45">
        <v>421185</v>
      </c>
      <c r="W53" s="11">
        <v>1654068</v>
      </c>
      <c r="X53" s="67">
        <v>6998</v>
      </c>
      <c r="Y53" s="44">
        <v>2211295</v>
      </c>
      <c r="Z53" s="44">
        <v>43237</v>
      </c>
      <c r="AA53" s="67">
        <v>269494</v>
      </c>
      <c r="AB53" s="56"/>
      <c r="AC53" s="20"/>
      <c r="AD53" s="20">
        <v>5</v>
      </c>
      <c r="AG53" s="21"/>
      <c r="AH53" s="20"/>
      <c r="AI53" s="26">
        <v>5</v>
      </c>
      <c r="AJ53" s="69">
        <v>126.5</v>
      </c>
      <c r="AK53" s="44">
        <v>1178772</v>
      </c>
      <c r="AL53" s="11">
        <v>9529190</v>
      </c>
      <c r="AM53" s="11">
        <v>6065229</v>
      </c>
      <c r="AN53" s="53">
        <v>1.073</v>
      </c>
      <c r="AO53" s="9">
        <v>857</v>
      </c>
      <c r="AP53" s="11">
        <v>90389</v>
      </c>
      <c r="AQ53" s="67">
        <v>58260</v>
      </c>
      <c r="AS53" s="44">
        <v>81295</v>
      </c>
      <c r="AT53" s="67">
        <v>87920</v>
      </c>
      <c r="AU53" s="67">
        <v>18495</v>
      </c>
      <c r="AV53" s="67">
        <v>11223</v>
      </c>
      <c r="AW53" s="67">
        <v>3089</v>
      </c>
      <c r="AX53" s="67">
        <v>7792</v>
      </c>
      <c r="AY53" s="11">
        <v>3697</v>
      </c>
      <c r="AZ53" s="56">
        <v>5</v>
      </c>
      <c r="BA53" s="5"/>
      <c r="BB53" s="5"/>
      <c r="BC53" s="5"/>
    </row>
    <row r="54" spans="2:55" s="6" customFormat="1" ht="18" customHeight="1" x14ac:dyDescent="0.15">
      <c r="B54" s="21"/>
      <c r="C54" s="20"/>
      <c r="D54" s="26">
        <v>6</v>
      </c>
      <c r="E54" s="67">
        <v>12337</v>
      </c>
      <c r="F54" s="47">
        <v>101.5</v>
      </c>
      <c r="G54" s="47">
        <v>100.3</v>
      </c>
      <c r="H54" s="47">
        <v>99.7</v>
      </c>
      <c r="I54" s="69">
        <v>111.7</v>
      </c>
      <c r="J54" s="69">
        <v>111.4</v>
      </c>
      <c r="K54" s="11">
        <v>976268</v>
      </c>
      <c r="L54" s="11">
        <v>323202</v>
      </c>
      <c r="M54" s="47">
        <v>64.599999999999994</v>
      </c>
      <c r="N54" s="46">
        <v>110.7</v>
      </c>
      <c r="O54" s="70">
        <v>103.4</v>
      </c>
      <c r="P54" s="70"/>
      <c r="Q54" s="70"/>
      <c r="R54" s="70">
        <v>104.6</v>
      </c>
      <c r="S54" s="70">
        <v>103.1</v>
      </c>
      <c r="T54" s="157">
        <v>1.22</v>
      </c>
      <c r="U54" s="47">
        <v>2.5</v>
      </c>
      <c r="V54" s="45">
        <v>455786</v>
      </c>
      <c r="W54" s="11">
        <v>1905549</v>
      </c>
      <c r="X54" s="44">
        <v>7400</v>
      </c>
      <c r="Y54" s="44">
        <v>2228483</v>
      </c>
      <c r="Z54" s="67">
        <v>55956</v>
      </c>
      <c r="AA54" s="67">
        <v>329119</v>
      </c>
      <c r="AB54" s="56"/>
      <c r="AC54" s="20"/>
      <c r="AD54" s="20">
        <v>6</v>
      </c>
      <c r="AG54" s="21"/>
      <c r="AH54" s="20"/>
      <c r="AI54" s="26">
        <v>6</v>
      </c>
      <c r="AJ54" s="69">
        <v>126.4</v>
      </c>
      <c r="AK54" s="44">
        <v>1170485</v>
      </c>
      <c r="AL54" s="11">
        <v>9489151</v>
      </c>
      <c r="AM54" s="11">
        <v>6125546</v>
      </c>
      <c r="AN54" s="53">
        <v>1.125</v>
      </c>
      <c r="AO54" s="9">
        <v>848</v>
      </c>
      <c r="AP54" s="11">
        <v>105703</v>
      </c>
      <c r="AQ54" s="44">
        <v>60494</v>
      </c>
      <c r="AS54" s="44">
        <v>91623</v>
      </c>
      <c r="AT54" s="67">
        <v>90401</v>
      </c>
      <c r="AU54" s="67">
        <v>18821</v>
      </c>
      <c r="AV54" s="67">
        <v>11211</v>
      </c>
      <c r="AW54" s="67">
        <v>2955</v>
      </c>
      <c r="AX54" s="67">
        <v>7981</v>
      </c>
      <c r="AY54" s="67">
        <v>4261</v>
      </c>
      <c r="AZ54" s="56">
        <v>6</v>
      </c>
      <c r="BA54" s="5"/>
      <c r="BB54" s="5"/>
      <c r="BC54" s="5"/>
    </row>
    <row r="55" spans="2:55" s="6" customFormat="1" ht="18" customHeight="1" x14ac:dyDescent="0.15">
      <c r="B55" s="21"/>
      <c r="C55" s="20"/>
      <c r="D55" s="26">
        <v>7</v>
      </c>
      <c r="E55" s="44">
        <v>12327</v>
      </c>
      <c r="F55" s="47">
        <v>100.5</v>
      </c>
      <c r="G55" s="47">
        <v>98.8</v>
      </c>
      <c r="H55" s="47">
        <v>100.1</v>
      </c>
      <c r="I55" s="47">
        <v>111.9</v>
      </c>
      <c r="J55" s="12">
        <v>111.6</v>
      </c>
      <c r="K55" s="11">
        <v>701283</v>
      </c>
      <c r="L55" s="11">
        <v>338900</v>
      </c>
      <c r="M55" s="47">
        <v>65.900000000000006</v>
      </c>
      <c r="N55" s="47">
        <v>110.9</v>
      </c>
      <c r="O55" s="76">
        <v>106</v>
      </c>
      <c r="P55" s="70"/>
      <c r="Q55" s="70"/>
      <c r="R55" s="76">
        <v>107.4</v>
      </c>
      <c r="S55" s="76">
        <v>103.1</v>
      </c>
      <c r="T55" s="157">
        <v>1.22</v>
      </c>
      <c r="U55" s="76">
        <v>2.4</v>
      </c>
      <c r="V55" s="43">
        <v>521837</v>
      </c>
      <c r="W55" s="127">
        <v>1676497</v>
      </c>
      <c r="X55" s="18">
        <v>7570</v>
      </c>
      <c r="Y55" s="18">
        <v>2338253</v>
      </c>
      <c r="Z55" s="18">
        <v>61409</v>
      </c>
      <c r="AA55" s="67">
        <v>326323</v>
      </c>
      <c r="AB55" s="56"/>
      <c r="AC55" s="20"/>
      <c r="AD55" s="20">
        <v>7</v>
      </c>
      <c r="AG55" s="21"/>
      <c r="AH55" s="20"/>
      <c r="AI55" s="26">
        <v>7</v>
      </c>
      <c r="AJ55" s="69">
        <v>126.7</v>
      </c>
      <c r="AK55" s="44">
        <v>1172197</v>
      </c>
      <c r="AL55" s="43">
        <v>9456701</v>
      </c>
      <c r="AM55" s="44">
        <v>6128146</v>
      </c>
      <c r="AN55" s="53">
        <v>1.137</v>
      </c>
      <c r="AO55" s="82">
        <v>961</v>
      </c>
      <c r="AP55" s="11">
        <v>167035</v>
      </c>
      <c r="AQ55" s="44">
        <v>74208</v>
      </c>
      <c r="AS55" s="44">
        <v>93448</v>
      </c>
      <c r="AT55" s="67">
        <v>95011</v>
      </c>
      <c r="AU55" s="67">
        <v>19259</v>
      </c>
      <c r="AV55" s="67">
        <v>11900</v>
      </c>
      <c r="AW55" s="67">
        <v>3006</v>
      </c>
      <c r="AX55" s="67">
        <v>8241</v>
      </c>
      <c r="AY55" s="45">
        <v>4320</v>
      </c>
      <c r="AZ55" s="56">
        <v>7</v>
      </c>
      <c r="BA55" s="5"/>
      <c r="BB55" s="5"/>
      <c r="BC55" s="5"/>
    </row>
    <row r="56" spans="2:55" s="6" customFormat="1" ht="18" customHeight="1" x14ac:dyDescent="0.15">
      <c r="B56" s="21"/>
      <c r="C56" s="20"/>
      <c r="D56" s="26">
        <v>8</v>
      </c>
      <c r="E56" s="162">
        <v>12319</v>
      </c>
      <c r="F56" s="47">
        <v>99.2</v>
      </c>
      <c r="G56" s="47">
        <v>98.9</v>
      </c>
      <c r="H56" s="47">
        <v>99.5</v>
      </c>
      <c r="I56" s="47">
        <v>112.1</v>
      </c>
      <c r="J56" s="12">
        <v>111.6</v>
      </c>
      <c r="K56" s="11">
        <v>608578</v>
      </c>
      <c r="L56" s="11">
        <v>347325</v>
      </c>
      <c r="M56" s="47">
        <v>63.8</v>
      </c>
      <c r="N56" s="47">
        <v>110</v>
      </c>
      <c r="O56" s="76">
        <v>96.3</v>
      </c>
      <c r="P56" s="76"/>
      <c r="Q56" s="76"/>
      <c r="R56" s="76">
        <v>98.1</v>
      </c>
      <c r="S56" s="76">
        <v>102.8</v>
      </c>
      <c r="T56" s="165">
        <v>1.21</v>
      </c>
      <c r="U56" s="76">
        <v>2.6</v>
      </c>
      <c r="V56" s="44">
        <v>511692</v>
      </c>
      <c r="W56" s="127">
        <v>1099597</v>
      </c>
      <c r="X56" s="18">
        <v>7352</v>
      </c>
      <c r="Y56" s="18">
        <v>2267134</v>
      </c>
      <c r="Z56" s="18">
        <v>60275</v>
      </c>
      <c r="AA56" s="11">
        <v>249328</v>
      </c>
      <c r="AB56" s="56"/>
      <c r="AC56" s="20"/>
      <c r="AD56" s="20">
        <v>8</v>
      </c>
      <c r="AG56" s="21"/>
      <c r="AH56" s="20"/>
      <c r="AI56" s="26">
        <v>8</v>
      </c>
      <c r="AJ56" s="164">
        <v>126.4</v>
      </c>
      <c r="AK56" s="44">
        <v>1173052</v>
      </c>
      <c r="AL56" s="44">
        <v>9477207</v>
      </c>
      <c r="AM56" s="44">
        <v>6138266</v>
      </c>
      <c r="AN56" s="53">
        <v>1.1399999999999999</v>
      </c>
      <c r="AO56" s="17">
        <v>805</v>
      </c>
      <c r="AP56" s="11">
        <v>114373</v>
      </c>
      <c r="AQ56" s="44">
        <v>78955</v>
      </c>
      <c r="AS56" s="127">
        <v>84201</v>
      </c>
      <c r="AT56" s="162">
        <v>87142</v>
      </c>
      <c r="AU56" s="67">
        <v>19277</v>
      </c>
      <c r="AV56" s="67">
        <v>11845</v>
      </c>
      <c r="AW56" s="67">
        <v>2880</v>
      </c>
      <c r="AX56" s="67">
        <v>8094</v>
      </c>
      <c r="AY56" s="67">
        <v>4099</v>
      </c>
      <c r="AZ56" s="56">
        <v>8</v>
      </c>
      <c r="BA56" s="5"/>
      <c r="BB56" s="5"/>
      <c r="BC56" s="5"/>
    </row>
    <row r="57" spans="2:55" s="6" customFormat="1" ht="18" customHeight="1" x14ac:dyDescent="0.15">
      <c r="B57" s="21"/>
      <c r="C57" s="20"/>
      <c r="D57" s="26">
        <v>9</v>
      </c>
      <c r="E57" s="162">
        <v>12322</v>
      </c>
      <c r="F57" s="47">
        <v>101</v>
      </c>
      <c r="G57" s="47">
        <v>99.6</v>
      </c>
      <c r="H57" s="47">
        <v>99.8</v>
      </c>
      <c r="I57" s="47">
        <v>112</v>
      </c>
      <c r="J57" s="12">
        <v>111.4</v>
      </c>
      <c r="K57" s="11">
        <v>510935</v>
      </c>
      <c r="L57" s="11">
        <v>339762</v>
      </c>
      <c r="M57" s="47">
        <v>66.400000000000006</v>
      </c>
      <c r="N57" s="47">
        <v>110.5</v>
      </c>
      <c r="O57" s="76">
        <v>99.6</v>
      </c>
      <c r="P57" s="76"/>
      <c r="Q57" s="76"/>
      <c r="R57" s="76">
        <v>105.6</v>
      </c>
      <c r="S57" s="76">
        <v>102.7</v>
      </c>
      <c r="T57" s="165">
        <v>1.2</v>
      </c>
      <c r="U57" s="132">
        <v>2.6</v>
      </c>
      <c r="V57" s="43">
        <v>522596</v>
      </c>
      <c r="W57" s="127">
        <v>1434784</v>
      </c>
      <c r="X57" s="18">
        <v>8539</v>
      </c>
      <c r="Y57" s="18">
        <v>2671797</v>
      </c>
      <c r="Z57" s="18">
        <v>63570</v>
      </c>
      <c r="AA57" s="11">
        <v>357460</v>
      </c>
      <c r="AB57" s="56"/>
      <c r="AC57" s="20"/>
      <c r="AD57" s="20">
        <v>9</v>
      </c>
      <c r="AG57" s="21"/>
      <c r="AH57" s="20"/>
      <c r="AI57" s="26">
        <v>9</v>
      </c>
      <c r="AJ57" s="134">
        <v>127</v>
      </c>
      <c r="AK57" s="44">
        <v>1169576</v>
      </c>
      <c r="AL57" s="44">
        <v>9443390</v>
      </c>
      <c r="AM57" s="44">
        <v>6157553</v>
      </c>
      <c r="AN57" s="53">
        <v>1.1539999999999999</v>
      </c>
      <c r="AO57" s="17">
        <v>873</v>
      </c>
      <c r="AP57" s="11">
        <v>112470</v>
      </c>
      <c r="AQ57" s="45">
        <v>75752</v>
      </c>
      <c r="AS57" s="127">
        <v>94049</v>
      </c>
      <c r="AT57" s="162">
        <v>96826</v>
      </c>
      <c r="AU57" s="67">
        <v>17993</v>
      </c>
      <c r="AV57" s="67">
        <v>11000</v>
      </c>
      <c r="AW57" s="67">
        <v>2546</v>
      </c>
      <c r="AX57" s="67">
        <v>7631</v>
      </c>
      <c r="AY57" s="45">
        <v>3975</v>
      </c>
      <c r="AZ57" s="56">
        <v>9</v>
      </c>
      <c r="BA57" s="5"/>
      <c r="BB57" s="5"/>
      <c r="BC57" s="5"/>
    </row>
    <row r="58" spans="2:55" s="6" customFormat="1" ht="18" customHeight="1" x14ac:dyDescent="0.15">
      <c r="B58" s="21"/>
      <c r="C58" s="20"/>
      <c r="D58" s="26">
        <v>10</v>
      </c>
      <c r="E58" s="161">
        <v>12320</v>
      </c>
      <c r="F58" s="47">
        <v>101.6</v>
      </c>
      <c r="G58" s="47">
        <v>100.5</v>
      </c>
      <c r="H58" s="47">
        <v>99.9</v>
      </c>
      <c r="I58" s="47">
        <v>112.8</v>
      </c>
      <c r="J58" s="12">
        <v>112.1</v>
      </c>
      <c r="K58" s="11">
        <v>599845</v>
      </c>
      <c r="L58" s="11">
        <v>338977</v>
      </c>
      <c r="M58" s="47">
        <v>62.9</v>
      </c>
      <c r="N58" s="47">
        <v>112</v>
      </c>
      <c r="O58" s="76">
        <v>105.2</v>
      </c>
      <c r="P58" s="76"/>
      <c r="Q58" s="76"/>
      <c r="R58" s="76">
        <v>112</v>
      </c>
      <c r="S58" s="76">
        <v>102.7</v>
      </c>
      <c r="T58" s="165">
        <v>1.19</v>
      </c>
      <c r="U58" s="76">
        <v>2.6</v>
      </c>
      <c r="V58" s="43">
        <v>502869</v>
      </c>
      <c r="W58" s="127">
        <v>1332735</v>
      </c>
      <c r="X58" s="18">
        <v>8775</v>
      </c>
      <c r="Y58" s="18">
        <v>2889759</v>
      </c>
      <c r="Z58" s="18">
        <v>71871</v>
      </c>
      <c r="AA58" s="11">
        <v>328349</v>
      </c>
      <c r="AB58" s="56"/>
      <c r="AC58" s="20"/>
      <c r="AD58" s="20">
        <v>10</v>
      </c>
      <c r="AG58" s="21"/>
      <c r="AH58" s="20"/>
      <c r="AI58" s="26">
        <v>10</v>
      </c>
      <c r="AJ58" s="134">
        <v>127.6</v>
      </c>
      <c r="AK58" s="44">
        <v>1167049</v>
      </c>
      <c r="AL58" s="44">
        <v>9457604</v>
      </c>
      <c r="AM58" s="44">
        <v>6174391</v>
      </c>
      <c r="AN58" s="53">
        <v>1.159</v>
      </c>
      <c r="AO58" s="17">
        <v>965</v>
      </c>
      <c r="AP58" s="11">
        <v>127521</v>
      </c>
      <c r="AQ58" s="67">
        <v>64817</v>
      </c>
      <c r="AS58" s="127">
        <v>97662</v>
      </c>
      <c r="AT58" s="162">
        <v>100091</v>
      </c>
      <c r="AU58" s="67">
        <v>18815</v>
      </c>
      <c r="AV58" s="67">
        <v>11318</v>
      </c>
      <c r="AW58" s="67">
        <v>2716</v>
      </c>
      <c r="AX58" s="67">
        <v>7856</v>
      </c>
      <c r="AY58" s="67">
        <v>3679</v>
      </c>
      <c r="AZ58" s="56">
        <v>10</v>
      </c>
      <c r="BA58" s="5"/>
      <c r="BB58" s="5"/>
      <c r="BC58" s="5"/>
    </row>
    <row r="59" spans="2:55" s="6" customFormat="1" ht="18" customHeight="1" x14ac:dyDescent="0.15">
      <c r="B59" s="21"/>
      <c r="C59" s="20"/>
      <c r="D59" s="26">
        <v>11</v>
      </c>
      <c r="E59" s="142">
        <v>12316</v>
      </c>
      <c r="F59" s="47">
        <v>99.6</v>
      </c>
      <c r="G59" s="47">
        <v>99.5</v>
      </c>
      <c r="H59" s="47">
        <v>98</v>
      </c>
      <c r="I59" s="47">
        <v>113.2</v>
      </c>
      <c r="J59" s="12">
        <v>112.5</v>
      </c>
      <c r="K59" s="45">
        <v>519304</v>
      </c>
      <c r="L59" s="45">
        <v>350349</v>
      </c>
      <c r="M59" s="47">
        <v>69.2</v>
      </c>
      <c r="N59" s="47">
        <v>111.5</v>
      </c>
      <c r="O59" s="76">
        <v>100.3</v>
      </c>
      <c r="P59" s="76"/>
      <c r="Q59" s="76"/>
      <c r="R59" s="76">
        <v>109.3</v>
      </c>
      <c r="S59" s="76">
        <v>102.9</v>
      </c>
      <c r="T59" s="165">
        <v>1.19</v>
      </c>
      <c r="U59" s="76">
        <v>2.6</v>
      </c>
      <c r="V59" s="159">
        <v>452954</v>
      </c>
      <c r="W59" s="127">
        <v>745187</v>
      </c>
      <c r="X59" s="18">
        <v>7220</v>
      </c>
      <c r="Y59" s="18">
        <v>2177114</v>
      </c>
      <c r="Z59" s="18">
        <v>59524</v>
      </c>
      <c r="AA59" s="11">
        <v>307467</v>
      </c>
      <c r="AB59" s="56"/>
      <c r="AC59" s="20"/>
      <c r="AD59" s="20">
        <v>11</v>
      </c>
      <c r="AG59" s="21"/>
      <c r="AH59" s="20"/>
      <c r="AI59" s="26">
        <v>11</v>
      </c>
      <c r="AJ59" s="134">
        <v>128</v>
      </c>
      <c r="AK59" s="44">
        <v>1166855</v>
      </c>
      <c r="AL59" s="44">
        <v>9560200</v>
      </c>
      <c r="AM59" s="44">
        <v>6211943</v>
      </c>
      <c r="AN59" s="53">
        <v>1.1639999999999999</v>
      </c>
      <c r="AO59" s="17">
        <v>778</v>
      </c>
      <c r="AP59" s="11">
        <v>82403</v>
      </c>
      <c r="AQ59" s="67">
        <v>60280</v>
      </c>
      <c r="AS59" s="127">
        <v>97089</v>
      </c>
      <c r="AT59" s="162">
        <v>94029</v>
      </c>
      <c r="AU59" s="67">
        <v>19903</v>
      </c>
      <c r="AV59" s="67">
        <v>10941</v>
      </c>
      <c r="AW59" s="67">
        <v>2862</v>
      </c>
      <c r="AX59" s="67">
        <v>7955</v>
      </c>
      <c r="AY59" s="45">
        <v>4122</v>
      </c>
      <c r="AZ59" s="56">
        <v>11</v>
      </c>
      <c r="BA59" s="5"/>
      <c r="BB59" s="5"/>
      <c r="BC59" s="5"/>
    </row>
    <row r="60" spans="2:55" s="6" customFormat="1" ht="18" customHeight="1" x14ac:dyDescent="0.15">
      <c r="B60" s="21"/>
      <c r="C60" s="20"/>
      <c r="D60" s="26">
        <v>12</v>
      </c>
      <c r="E60" s="142">
        <v>12295</v>
      </c>
      <c r="F60" s="47">
        <v>100.2</v>
      </c>
      <c r="G60" s="47">
        <v>98.4</v>
      </c>
      <c r="H60" s="47">
        <v>98.6</v>
      </c>
      <c r="I60" s="47">
        <v>113</v>
      </c>
      <c r="J60" s="12">
        <v>112.2</v>
      </c>
      <c r="K60" s="44">
        <v>1207545</v>
      </c>
      <c r="L60" s="44">
        <v>374127</v>
      </c>
      <c r="M60" s="47">
        <v>64.099999999999994</v>
      </c>
      <c r="N60" s="47">
        <v>111.7</v>
      </c>
      <c r="O60" s="76">
        <v>100</v>
      </c>
      <c r="P60" s="76"/>
      <c r="Q60" s="76"/>
      <c r="R60" s="76">
        <v>107.4</v>
      </c>
      <c r="S60" s="76">
        <v>102.9</v>
      </c>
      <c r="T60" s="165">
        <v>1.2</v>
      </c>
      <c r="U60" s="76">
        <v>2.6</v>
      </c>
      <c r="V60" s="159">
        <v>459460</v>
      </c>
      <c r="W60" s="127">
        <v>779913</v>
      </c>
      <c r="X60" s="18">
        <v>7825</v>
      </c>
      <c r="Y60" s="18">
        <v>2467802</v>
      </c>
      <c r="Z60" s="18">
        <v>62118</v>
      </c>
      <c r="AA60" s="11">
        <v>278068</v>
      </c>
      <c r="AB60" s="56"/>
      <c r="AC60" s="20"/>
      <c r="AD60" s="20">
        <v>12</v>
      </c>
      <c r="AG60" s="21"/>
      <c r="AH60" s="20"/>
      <c r="AI60" s="26">
        <v>12</v>
      </c>
      <c r="AJ60" s="134">
        <v>128.1</v>
      </c>
      <c r="AK60" s="44">
        <v>1187041</v>
      </c>
      <c r="AL60" s="44">
        <v>9458046</v>
      </c>
      <c r="AM60" s="44">
        <v>6283744</v>
      </c>
      <c r="AN60" s="53">
        <v>1.212</v>
      </c>
      <c r="AO60" s="17">
        <v>928</v>
      </c>
      <c r="AP60" s="11">
        <v>298182</v>
      </c>
      <c r="AQ60" s="45">
        <v>65058</v>
      </c>
      <c r="AS60" s="127">
        <v>104077</v>
      </c>
      <c r="AT60" s="162">
        <v>103129</v>
      </c>
      <c r="AU60" s="67">
        <v>23809</v>
      </c>
      <c r="AV60" s="45">
        <v>11656</v>
      </c>
      <c r="AW60" s="44">
        <v>3338</v>
      </c>
      <c r="AX60" s="67">
        <v>8654</v>
      </c>
      <c r="AY60" s="45">
        <v>4927</v>
      </c>
      <c r="AZ60" s="56">
        <v>12</v>
      </c>
      <c r="BA60" s="5"/>
      <c r="BB60" s="5"/>
      <c r="BC60" s="5"/>
    </row>
    <row r="61" spans="2:55" s="6" customFormat="1" ht="18" customHeight="1" x14ac:dyDescent="0.15">
      <c r="B61" s="21" t="s">
        <v>184</v>
      </c>
      <c r="C61" s="20" t="s">
        <v>22</v>
      </c>
      <c r="D61" s="26">
        <v>1</v>
      </c>
      <c r="E61" s="142">
        <v>12286</v>
      </c>
      <c r="F61" s="47">
        <v>104.5</v>
      </c>
      <c r="G61" s="47">
        <v>102.1</v>
      </c>
      <c r="H61" s="47">
        <v>97.8</v>
      </c>
      <c r="I61" s="47">
        <v>112.9</v>
      </c>
      <c r="J61" s="12">
        <v>112</v>
      </c>
      <c r="K61" s="44">
        <v>530520</v>
      </c>
      <c r="L61" s="45">
        <v>334790</v>
      </c>
      <c r="M61" s="47">
        <v>63.2</v>
      </c>
      <c r="N61" s="47">
        <v>110.7</v>
      </c>
      <c r="O61" s="76">
        <v>96.4</v>
      </c>
      <c r="P61" s="76"/>
      <c r="Q61" s="76"/>
      <c r="R61" s="76">
        <v>104.6</v>
      </c>
      <c r="S61" s="76">
        <v>102.6</v>
      </c>
      <c r="T61" s="165">
        <v>1.18</v>
      </c>
      <c r="U61" s="76">
        <v>2.7</v>
      </c>
      <c r="V61" s="159">
        <v>436434</v>
      </c>
      <c r="W61" s="127">
        <v>617973</v>
      </c>
      <c r="X61" s="162">
        <v>7000</v>
      </c>
      <c r="Y61" s="127">
        <v>2294233</v>
      </c>
      <c r="Z61" s="162">
        <v>55898</v>
      </c>
      <c r="AA61" s="11">
        <v>307840</v>
      </c>
      <c r="AB61" s="56" t="s">
        <v>184</v>
      </c>
      <c r="AC61" s="20" t="s">
        <v>22</v>
      </c>
      <c r="AD61" s="20">
        <v>1</v>
      </c>
      <c r="AG61" s="21" t="s">
        <v>184</v>
      </c>
      <c r="AH61" s="20" t="s">
        <v>22</v>
      </c>
      <c r="AI61" s="26">
        <v>1</v>
      </c>
      <c r="AJ61" s="134">
        <v>128.4</v>
      </c>
      <c r="AK61" s="44">
        <v>1186847</v>
      </c>
      <c r="AL61" s="44">
        <v>9494429</v>
      </c>
      <c r="AM61" s="44">
        <v>6293177</v>
      </c>
      <c r="AN61" s="53">
        <v>1.2350000000000001</v>
      </c>
      <c r="AO61" s="17">
        <v>887</v>
      </c>
      <c r="AP61" s="11">
        <v>119815</v>
      </c>
      <c r="AQ61" s="45">
        <v>77764</v>
      </c>
      <c r="AS61" s="127">
        <v>91851</v>
      </c>
      <c r="AT61" s="162">
        <v>103509</v>
      </c>
      <c r="AU61" s="67">
        <v>19733</v>
      </c>
      <c r="AV61" s="45">
        <v>10685</v>
      </c>
      <c r="AW61" s="45">
        <v>2498</v>
      </c>
      <c r="AX61" s="67">
        <v>7695</v>
      </c>
      <c r="AY61" s="44">
        <v>4534</v>
      </c>
      <c r="AZ61" s="56" t="s">
        <v>190</v>
      </c>
      <c r="BA61" s="5"/>
      <c r="BB61" s="5"/>
      <c r="BC61" s="5"/>
    </row>
    <row r="62" spans="2:55" s="6" customFormat="1" ht="18" customHeight="1" x14ac:dyDescent="0.15">
      <c r="B62" s="21"/>
      <c r="C62" s="20"/>
      <c r="D62" s="26">
        <v>2</v>
      </c>
      <c r="E62" s="142">
        <v>12285</v>
      </c>
      <c r="F62" s="121">
        <v>102.4</v>
      </c>
      <c r="G62" s="121">
        <v>100.6</v>
      </c>
      <c r="H62" s="47">
        <v>98.1</v>
      </c>
      <c r="I62" s="47">
        <v>112.2</v>
      </c>
      <c r="J62" s="12">
        <v>111.4</v>
      </c>
      <c r="K62" s="44">
        <v>589038</v>
      </c>
      <c r="L62" s="44">
        <v>319797</v>
      </c>
      <c r="M62" s="47">
        <v>63.9</v>
      </c>
      <c r="N62" s="47">
        <v>111.1</v>
      </c>
      <c r="O62" s="76">
        <v>96.1</v>
      </c>
      <c r="P62" s="76"/>
      <c r="Q62" s="76"/>
      <c r="R62" s="76">
        <v>105.6</v>
      </c>
      <c r="S62" s="76">
        <v>102.4</v>
      </c>
      <c r="T62" s="165">
        <v>1.19</v>
      </c>
      <c r="U62" s="76">
        <v>2.6</v>
      </c>
      <c r="V62" s="159">
        <v>412289</v>
      </c>
      <c r="W62" s="127">
        <v>854666</v>
      </c>
      <c r="X62" s="18">
        <v>7432</v>
      </c>
      <c r="Y62" s="18">
        <v>2413209</v>
      </c>
      <c r="Z62" s="18">
        <v>57630</v>
      </c>
      <c r="AA62" s="11">
        <v>328534</v>
      </c>
      <c r="AB62" s="56"/>
      <c r="AC62" s="20"/>
      <c r="AD62" s="20">
        <v>2</v>
      </c>
      <c r="AG62" s="21"/>
      <c r="AH62" s="20"/>
      <c r="AI62" s="26">
        <v>2</v>
      </c>
      <c r="AJ62" s="166">
        <v>128.5</v>
      </c>
      <c r="AK62" s="44">
        <v>1170075</v>
      </c>
      <c r="AL62" s="44">
        <v>9539477</v>
      </c>
      <c r="AM62" s="44">
        <v>6305141</v>
      </c>
      <c r="AN62" s="53">
        <v>1.2629999999999999</v>
      </c>
      <c r="AO62" s="17">
        <v>851</v>
      </c>
      <c r="AP62" s="11">
        <v>133160</v>
      </c>
      <c r="AQ62" s="53" t="s">
        <v>88</v>
      </c>
      <c r="AS62" s="127">
        <v>95596</v>
      </c>
      <c r="AT62" s="161">
        <v>95230</v>
      </c>
      <c r="AU62" s="91">
        <v>17645</v>
      </c>
      <c r="AV62" s="67">
        <v>10014</v>
      </c>
      <c r="AW62" s="67">
        <v>2257</v>
      </c>
      <c r="AX62" s="91">
        <v>7440</v>
      </c>
      <c r="AY62" s="45">
        <v>3719</v>
      </c>
      <c r="AZ62" s="56">
        <v>2</v>
      </c>
      <c r="BA62" s="5"/>
      <c r="BB62" s="5"/>
      <c r="BC62" s="5"/>
    </row>
    <row r="63" spans="2:55" s="6" customFormat="1" ht="18" customHeight="1" x14ac:dyDescent="0.15">
      <c r="B63" s="21"/>
      <c r="C63" s="20"/>
      <c r="D63" s="26">
        <v>3</v>
      </c>
      <c r="E63" s="142">
        <v>12286</v>
      </c>
      <c r="F63" s="38">
        <v>101.9</v>
      </c>
      <c r="G63" s="38">
        <v>99.5</v>
      </c>
      <c r="H63" s="38">
        <v>96.6</v>
      </c>
      <c r="I63" s="47">
        <v>112.7</v>
      </c>
      <c r="J63" s="12">
        <v>112.1</v>
      </c>
      <c r="K63" s="44" t="s">
        <v>88</v>
      </c>
      <c r="L63" s="44" t="s">
        <v>88</v>
      </c>
      <c r="M63" s="38" t="s">
        <v>88</v>
      </c>
      <c r="N63" s="38" t="s">
        <v>88</v>
      </c>
      <c r="O63" s="76" t="s">
        <v>88</v>
      </c>
      <c r="P63" s="76"/>
      <c r="Q63" s="76"/>
      <c r="R63" s="76" t="s">
        <v>88</v>
      </c>
      <c r="S63" s="76" t="s">
        <v>88</v>
      </c>
      <c r="T63" s="136">
        <v>1.18</v>
      </c>
      <c r="U63" s="76">
        <v>2.7</v>
      </c>
      <c r="V63" s="159">
        <v>440537</v>
      </c>
      <c r="W63" s="127">
        <v>2023098</v>
      </c>
      <c r="X63" s="18">
        <v>8133</v>
      </c>
      <c r="Y63" s="18">
        <v>2794851</v>
      </c>
      <c r="Z63" s="18">
        <v>63495</v>
      </c>
      <c r="AA63" s="11">
        <v>407564</v>
      </c>
      <c r="AB63" s="56"/>
      <c r="AC63" s="20"/>
      <c r="AD63" s="20">
        <v>3</v>
      </c>
      <c r="AG63" s="21"/>
      <c r="AH63" s="20"/>
      <c r="AI63" s="26">
        <v>3</v>
      </c>
      <c r="AJ63" s="153">
        <v>129.5</v>
      </c>
      <c r="AK63" s="44">
        <v>1166535</v>
      </c>
      <c r="AL63" s="154">
        <v>9718836</v>
      </c>
      <c r="AM63" s="154">
        <v>6362102</v>
      </c>
      <c r="AN63" s="53" t="s">
        <v>88</v>
      </c>
      <c r="AO63" s="17">
        <v>924</v>
      </c>
      <c r="AP63" s="18">
        <v>114862</v>
      </c>
      <c r="AQ63" s="53" t="s">
        <v>88</v>
      </c>
      <c r="AS63" s="124">
        <v>109814</v>
      </c>
      <c r="AT63" s="71">
        <v>103384</v>
      </c>
      <c r="AU63" s="39">
        <v>19625</v>
      </c>
      <c r="AV63" s="39">
        <v>11295</v>
      </c>
      <c r="AW63" s="39">
        <v>2868</v>
      </c>
      <c r="AX63" s="39">
        <v>8325</v>
      </c>
      <c r="AY63" s="39">
        <v>5015</v>
      </c>
      <c r="AZ63" s="56">
        <v>3</v>
      </c>
      <c r="BA63" s="5"/>
      <c r="BB63" s="5"/>
      <c r="BC63" s="5"/>
    </row>
    <row r="64" spans="2:55" s="6" customFormat="1" ht="18" customHeight="1" x14ac:dyDescent="0.15">
      <c r="B64" s="218" t="s">
        <v>20</v>
      </c>
      <c r="C64" s="218"/>
      <c r="D64" s="232"/>
      <c r="E64" s="50">
        <f>E63/E51*100</f>
        <v>99.562398703403559</v>
      </c>
      <c r="F64" s="14">
        <v>102.3</v>
      </c>
      <c r="G64" s="14">
        <v>102</v>
      </c>
      <c r="H64" s="14">
        <v>95.1</v>
      </c>
      <c r="I64" s="14">
        <v>101.5</v>
      </c>
      <c r="J64" s="14">
        <v>101.8</v>
      </c>
      <c r="K64" s="14">
        <f>K62/K50*100</f>
        <v>102.97993157258918</v>
      </c>
      <c r="L64" s="14">
        <f>L62/L50*100</f>
        <v>101.8536389608156</v>
      </c>
      <c r="M64" s="14">
        <f>M62/M50*100</f>
        <v>98.459167950693356</v>
      </c>
      <c r="N64" s="79">
        <v>103.8</v>
      </c>
      <c r="O64" s="79">
        <v>99.5</v>
      </c>
      <c r="P64" s="40"/>
      <c r="Q64" s="40"/>
      <c r="R64" s="79">
        <v>100</v>
      </c>
      <c r="S64" s="14">
        <v>100.8</v>
      </c>
      <c r="T64" s="14">
        <f>T63/T51*100</f>
        <v>94.399999999999991</v>
      </c>
      <c r="U64" s="14">
        <f>U63/U51*100</f>
        <v>108</v>
      </c>
      <c r="V64" s="14">
        <f>V63/V51*100</f>
        <v>116.11045512529914</v>
      </c>
      <c r="W64" s="14">
        <v>117.5</v>
      </c>
      <c r="X64" s="14">
        <v>76.3</v>
      </c>
      <c r="Y64" s="14">
        <f>Y63/Y51*100</f>
        <v>80.257290736982128</v>
      </c>
      <c r="Z64" s="14">
        <v>70.7</v>
      </c>
      <c r="AA64" s="14">
        <f>AA63/AA51*100</f>
        <v>96.836152822657283</v>
      </c>
      <c r="AB64" s="217" t="s">
        <v>20</v>
      </c>
      <c r="AC64" s="218"/>
      <c r="AD64" s="218"/>
      <c r="AG64" s="218" t="s">
        <v>20</v>
      </c>
      <c r="AH64" s="218"/>
      <c r="AI64" s="232"/>
      <c r="AJ64" s="14">
        <v>102.6</v>
      </c>
      <c r="AK64" s="14">
        <f>AK63/AK51*100</f>
        <v>98.098056430128352</v>
      </c>
      <c r="AL64" s="14">
        <f>AL63/AL51*100</f>
        <v>102.62278010742261</v>
      </c>
      <c r="AM64" s="14">
        <f>AM63/AM51*100</f>
        <v>104.6129080261413</v>
      </c>
      <c r="AN64" s="14">
        <f>AN62/AN50*100</f>
        <v>126.68004012036107</v>
      </c>
      <c r="AO64" s="79">
        <f>AO63/AO51*100</f>
        <v>108.32356389214537</v>
      </c>
      <c r="AP64" s="79">
        <f>AP63/AP51*100</f>
        <v>116.50944353153592</v>
      </c>
      <c r="AQ64" s="79">
        <v>99.4</v>
      </c>
      <c r="AS64" s="10">
        <f>AS63/AS51*100</f>
        <v>111.46818790856308</v>
      </c>
      <c r="AT64" s="10">
        <f>AT63/AT51*100</f>
        <v>110.9068088438804</v>
      </c>
      <c r="AU64" s="79">
        <v>101.5</v>
      </c>
      <c r="AV64" s="79">
        <v>102.3</v>
      </c>
      <c r="AW64" s="79">
        <v>103.4</v>
      </c>
      <c r="AX64" s="79">
        <v>105.8</v>
      </c>
      <c r="AY64" s="79">
        <v>104.4</v>
      </c>
      <c r="AZ64" s="83" t="s">
        <v>98</v>
      </c>
      <c r="BA64" s="5"/>
      <c r="BB64" s="5"/>
      <c r="BC64" s="5"/>
    </row>
    <row r="65" spans="2:56" s="6" customFormat="1" ht="18" customHeight="1" x14ac:dyDescent="0.15">
      <c r="B65" s="220" t="s">
        <v>101</v>
      </c>
      <c r="C65" s="220"/>
      <c r="D65" s="233"/>
      <c r="E65" s="12">
        <f>E63/E62*100</f>
        <v>100.00814000814</v>
      </c>
      <c r="F65" s="12">
        <v>99.5</v>
      </c>
      <c r="G65" s="12">
        <v>98.9</v>
      </c>
      <c r="H65" s="12">
        <v>98.5</v>
      </c>
      <c r="I65" s="12">
        <v>100.4</v>
      </c>
      <c r="J65" s="12">
        <v>100.6</v>
      </c>
      <c r="K65" s="12">
        <f>K62/K61*100</f>
        <v>111.03030988464148</v>
      </c>
      <c r="L65" s="12">
        <f>L62/L61*100</f>
        <v>95.521670300785573</v>
      </c>
      <c r="M65" s="12">
        <f>M62/M61*100</f>
        <v>101.10759493670885</v>
      </c>
      <c r="N65" s="12">
        <f>N62/N61*100</f>
        <v>100.36133694670279</v>
      </c>
      <c r="O65" s="12">
        <f>O62/O61*100</f>
        <v>99.688796680497916</v>
      </c>
      <c r="P65" s="40"/>
      <c r="Q65" s="40"/>
      <c r="R65" s="12">
        <f>R62/R61*100</f>
        <v>100.95602294455065</v>
      </c>
      <c r="S65" s="12">
        <f>S62/S61*100</f>
        <v>99.805068226120866</v>
      </c>
      <c r="T65" s="12">
        <f>T63/T62*100</f>
        <v>99.159663865546221</v>
      </c>
      <c r="U65" s="12">
        <f t="shared" ref="U65:AA65" si="3">U63/U62*100</f>
        <v>103.84615384615385</v>
      </c>
      <c r="V65" s="12">
        <f t="shared" si="3"/>
        <v>106.85150464843835</v>
      </c>
      <c r="W65" s="12">
        <f>W63/W62*100</f>
        <v>236.71211912021772</v>
      </c>
      <c r="X65" s="12">
        <f t="shared" si="3"/>
        <v>109.43218514531753</v>
      </c>
      <c r="Y65" s="12">
        <f>Y63/Y62*100</f>
        <v>115.81470979098785</v>
      </c>
      <c r="Z65" s="12">
        <f t="shared" si="3"/>
        <v>110.17699115044249</v>
      </c>
      <c r="AA65" s="12">
        <f t="shared" si="3"/>
        <v>124.05534891365886</v>
      </c>
      <c r="AB65" s="219" t="s">
        <v>101</v>
      </c>
      <c r="AC65" s="220"/>
      <c r="AD65" s="220"/>
      <c r="AG65" s="220" t="s">
        <v>101</v>
      </c>
      <c r="AH65" s="220"/>
      <c r="AI65" s="233"/>
      <c r="AJ65" s="12">
        <v>100.8</v>
      </c>
      <c r="AK65" s="12">
        <f t="shared" ref="AK65:AP65" si="4">AK63/AK62*100</f>
        <v>99.697455291327472</v>
      </c>
      <c r="AL65" s="12">
        <f t="shared" si="4"/>
        <v>101.88017644992489</v>
      </c>
      <c r="AM65" s="12">
        <f>AM63/AM62*100</f>
        <v>100.90340564945335</v>
      </c>
      <c r="AN65" s="12">
        <f>AN62/AN61*100</f>
        <v>102.26720647773277</v>
      </c>
      <c r="AO65" s="40">
        <f t="shared" si="4"/>
        <v>108.57814336075207</v>
      </c>
      <c r="AP65" s="40">
        <f t="shared" si="4"/>
        <v>86.258636227095224</v>
      </c>
      <c r="AQ65" s="12">
        <f>AQ61/AQ60*100</f>
        <v>119.53026530173076</v>
      </c>
      <c r="AS65" s="12">
        <f t="shared" ref="AS65:AY65" si="5">AS63/AS62*100</f>
        <v>114.8730072387966</v>
      </c>
      <c r="AT65" s="12">
        <f t="shared" si="5"/>
        <v>108.56242780636353</v>
      </c>
      <c r="AU65" s="12">
        <f t="shared" si="5"/>
        <v>111.22130915273449</v>
      </c>
      <c r="AV65" s="12">
        <f t="shared" si="5"/>
        <v>112.79209107249851</v>
      </c>
      <c r="AW65" s="12">
        <f t="shared" si="5"/>
        <v>127.07133362871068</v>
      </c>
      <c r="AX65" s="12">
        <f>AX63/AX62*100</f>
        <v>111.89516129032258</v>
      </c>
      <c r="AY65" s="12">
        <f t="shared" si="5"/>
        <v>134.84807744017209</v>
      </c>
      <c r="AZ65" s="85" t="s">
        <v>13</v>
      </c>
      <c r="BA65" s="5"/>
      <c r="BB65" s="5"/>
      <c r="BC65" s="5"/>
    </row>
    <row r="66" spans="2:56" s="6" customFormat="1" ht="18" customHeight="1" x14ac:dyDescent="0.15">
      <c r="B66" s="222" t="s">
        <v>100</v>
      </c>
      <c r="C66" s="222"/>
      <c r="D66" s="224"/>
      <c r="E66" s="31" t="s">
        <v>25</v>
      </c>
      <c r="F66" s="180" t="s">
        <v>15</v>
      </c>
      <c r="G66" s="181"/>
      <c r="H66" s="182"/>
      <c r="I66" s="180" t="s">
        <v>25</v>
      </c>
      <c r="J66" s="181"/>
      <c r="K66" s="181"/>
      <c r="L66" s="181"/>
      <c r="M66" s="182"/>
      <c r="N66" s="229" t="s">
        <v>124</v>
      </c>
      <c r="O66" s="230"/>
      <c r="P66" s="94"/>
      <c r="Q66" s="94"/>
      <c r="R66" s="108" t="s">
        <v>125</v>
      </c>
      <c r="S66" s="37"/>
      <c r="T66" s="37"/>
      <c r="U66" s="54" t="s">
        <v>25</v>
      </c>
      <c r="V66" s="37" t="s">
        <v>17</v>
      </c>
      <c r="W66" s="57" t="s">
        <v>74</v>
      </c>
      <c r="X66" s="180" t="s">
        <v>75</v>
      </c>
      <c r="Y66" s="181"/>
      <c r="Z66" s="182"/>
      <c r="AA66" s="152" t="s">
        <v>96</v>
      </c>
      <c r="AB66" s="221" t="s">
        <v>100</v>
      </c>
      <c r="AC66" s="222"/>
      <c r="AD66" s="222"/>
      <c r="AG66" s="222" t="s">
        <v>100</v>
      </c>
      <c r="AH66" s="222"/>
      <c r="AI66" s="224"/>
      <c r="AJ66" s="180" t="s">
        <v>16</v>
      </c>
      <c r="AK66" s="182"/>
      <c r="AL66" s="180" t="s">
        <v>77</v>
      </c>
      <c r="AM66" s="182"/>
      <c r="AN66" s="31" t="s">
        <v>16</v>
      </c>
      <c r="AO66" s="225" t="s">
        <v>84</v>
      </c>
      <c r="AP66" s="234"/>
      <c r="AQ66" s="92" t="s">
        <v>108</v>
      </c>
      <c r="AS66" s="180" t="s">
        <v>18</v>
      </c>
      <c r="AT66" s="182"/>
      <c r="AU66" s="180" t="s">
        <v>15</v>
      </c>
      <c r="AV66" s="181"/>
      <c r="AW66" s="181"/>
      <c r="AX66" s="181"/>
      <c r="AY66" s="182"/>
      <c r="AZ66" s="84" t="s">
        <v>92</v>
      </c>
      <c r="BA66" s="8"/>
      <c r="BB66" s="8"/>
      <c r="BC66" s="8"/>
    </row>
    <row r="67" spans="2:56" s="6" customFormat="1" ht="18" customHeight="1" x14ac:dyDescent="0.15">
      <c r="B67" s="86"/>
      <c r="C67" s="86" t="s">
        <v>154</v>
      </c>
      <c r="D67" s="86"/>
      <c r="E67" s="86"/>
      <c r="F67" s="86"/>
      <c r="G67" s="86"/>
      <c r="H67" s="86"/>
      <c r="I67" s="86"/>
      <c r="J67" s="90"/>
      <c r="K67" s="90"/>
      <c r="L67" s="86" t="s">
        <v>139</v>
      </c>
      <c r="M67" s="90"/>
      <c r="N67" s="86"/>
      <c r="O67" s="86"/>
      <c r="P67" s="107"/>
      <c r="Q67" s="107"/>
      <c r="R67" s="133" t="s">
        <v>146</v>
      </c>
      <c r="S67" s="90"/>
      <c r="T67" s="86"/>
      <c r="U67" s="86"/>
      <c r="V67" s="107"/>
      <c r="W67" s="86"/>
      <c r="X67" s="86"/>
      <c r="Y67" s="86"/>
      <c r="Z67" s="86"/>
      <c r="AA67" s="86"/>
      <c r="AB67" s="86"/>
      <c r="AC67" s="86"/>
      <c r="AD67" s="86"/>
      <c r="AE67" s="90"/>
      <c r="AF67" s="90"/>
      <c r="AG67" s="90"/>
      <c r="AH67" s="98" t="s">
        <v>113</v>
      </c>
      <c r="AI67" s="98"/>
      <c r="AJ67" s="98"/>
      <c r="AK67" s="98"/>
      <c r="AL67" s="98"/>
      <c r="AM67" s="98"/>
      <c r="AN67" s="98"/>
      <c r="AO67" s="98"/>
      <c r="AP67" s="98"/>
      <c r="AQ67" s="90"/>
      <c r="AR67" s="90"/>
      <c r="AS67" s="87" t="s">
        <v>153</v>
      </c>
      <c r="AT67" s="86"/>
      <c r="AU67" s="90"/>
      <c r="AV67" s="86"/>
      <c r="AW67" s="107"/>
      <c r="AX67" s="107"/>
      <c r="AY67" s="90"/>
      <c r="AZ67" s="90"/>
      <c r="BA67" s="107"/>
      <c r="BB67" s="86"/>
      <c r="BC67" s="86"/>
      <c r="BD67" s="86"/>
    </row>
    <row r="68" spans="2:56" s="6" customFormat="1" ht="21.75" customHeight="1" x14ac:dyDescent="0.15">
      <c r="B68" s="86"/>
      <c r="C68" s="87"/>
      <c r="D68" s="87"/>
      <c r="E68" s="87"/>
      <c r="F68" s="87"/>
      <c r="G68" s="87"/>
      <c r="H68" s="87"/>
      <c r="I68" s="87"/>
      <c r="J68" s="87"/>
      <c r="K68" s="87"/>
      <c r="L68" s="87"/>
      <c r="M68" s="87"/>
      <c r="N68" s="87"/>
      <c r="O68" s="87"/>
      <c r="P68" s="107"/>
      <c r="Q68" s="107"/>
      <c r="R68" s="87" t="s">
        <v>143</v>
      </c>
      <c r="S68" s="86"/>
      <c r="T68" s="86"/>
      <c r="U68" s="86"/>
      <c r="V68" s="107"/>
      <c r="W68" s="86"/>
      <c r="X68" s="86"/>
      <c r="Y68" s="86"/>
      <c r="Z68" s="86"/>
      <c r="AA68" s="86"/>
      <c r="AB68" s="86"/>
      <c r="AC68" s="86"/>
      <c r="AD68" s="86"/>
      <c r="AE68" s="90"/>
      <c r="AF68" s="90"/>
      <c r="AG68" s="90"/>
      <c r="AH68" s="86"/>
      <c r="AI68" s="90"/>
      <c r="AJ68" s="86"/>
      <c r="AK68" s="90"/>
      <c r="AL68" s="86"/>
      <c r="AM68" s="86"/>
      <c r="AN68" s="86"/>
      <c r="AO68" s="86"/>
      <c r="AP68" s="86"/>
      <c r="AQ68" s="86"/>
      <c r="AR68" s="90"/>
      <c r="AS68" s="86"/>
      <c r="AT68" s="86"/>
      <c r="AU68" s="86"/>
      <c r="AV68" s="107"/>
      <c r="AW68" s="107"/>
      <c r="AX68" s="107"/>
      <c r="AY68" s="107"/>
      <c r="AZ68" s="86"/>
      <c r="BA68" s="86"/>
      <c r="BB68" s="86"/>
      <c r="BC68" s="86"/>
      <c r="BD68" s="86"/>
    </row>
    <row r="69" spans="2:56" s="90" customFormat="1" ht="15" customHeight="1" x14ac:dyDescent="0.15">
      <c r="B69" s="86"/>
      <c r="C69" s="86"/>
      <c r="D69" s="86"/>
      <c r="E69" s="86"/>
      <c r="F69" s="86"/>
      <c r="G69" s="86"/>
      <c r="H69" s="86"/>
      <c r="I69" s="86"/>
      <c r="J69" s="86"/>
      <c r="K69" s="86"/>
      <c r="L69" s="86"/>
      <c r="M69" s="86"/>
      <c r="N69" s="86"/>
      <c r="O69" s="86"/>
      <c r="P69" s="107"/>
      <c r="Q69" s="107"/>
      <c r="R69" s="87"/>
      <c r="S69" s="86"/>
      <c r="T69" s="86"/>
      <c r="U69" s="86"/>
      <c r="V69" s="107"/>
      <c r="W69" s="86"/>
      <c r="X69" s="86"/>
      <c r="Y69" s="86"/>
      <c r="Z69" s="86"/>
      <c r="AA69" s="86"/>
      <c r="AB69" s="86"/>
      <c r="AC69" s="86"/>
      <c r="AD69" s="86"/>
      <c r="AG69" s="86"/>
      <c r="AH69" s="86"/>
      <c r="AI69" s="86"/>
      <c r="AJ69" s="86"/>
      <c r="AL69" s="86"/>
      <c r="AM69" s="86"/>
      <c r="AN69" s="86"/>
      <c r="AO69" s="86"/>
      <c r="AP69" s="86"/>
      <c r="AQ69" s="86"/>
      <c r="AS69" s="86"/>
      <c r="AT69" s="86"/>
      <c r="AU69" s="86"/>
      <c r="AV69" s="107"/>
      <c r="AW69" s="107"/>
      <c r="AX69" s="107"/>
      <c r="AY69" s="107"/>
      <c r="AZ69" s="86"/>
      <c r="BA69" s="86"/>
      <c r="BB69" s="86"/>
      <c r="BC69" s="86"/>
      <c r="BD69" s="86"/>
    </row>
    <row r="70" spans="2:56" s="90" customFormat="1" ht="15" customHeight="1" x14ac:dyDescent="0.15">
      <c r="B70" s="15"/>
      <c r="C70" s="16"/>
      <c r="D70" s="15"/>
      <c r="E70" s="15"/>
      <c r="F70" s="15"/>
      <c r="G70" s="15"/>
      <c r="H70" s="15"/>
      <c r="I70" s="15"/>
      <c r="J70" s="15"/>
      <c r="K70" s="15"/>
      <c r="L70" s="15"/>
      <c r="M70" s="15"/>
      <c r="N70" s="15"/>
      <c r="O70" s="15"/>
      <c r="P70" s="8"/>
      <c r="Q70" s="8"/>
      <c r="R70" s="15"/>
      <c r="S70" s="81"/>
      <c r="T70" s="15"/>
      <c r="U70" s="15"/>
      <c r="V70" s="8"/>
      <c r="W70" s="15"/>
      <c r="X70" s="15"/>
      <c r="Y70" s="15"/>
      <c r="Z70" s="15"/>
      <c r="AA70" s="15"/>
      <c r="AB70" s="15"/>
      <c r="AC70" s="15"/>
      <c r="AD70" s="15"/>
      <c r="AE70" s="6"/>
      <c r="AF70" s="6"/>
      <c r="AG70" s="15"/>
      <c r="AH70" s="16"/>
      <c r="AI70" s="15"/>
      <c r="AJ70" s="15"/>
      <c r="AK70" s="6"/>
      <c r="AL70" s="15"/>
      <c r="AM70" s="15"/>
      <c r="AN70" s="15"/>
      <c r="AO70" s="15"/>
      <c r="AP70" s="15"/>
      <c r="AQ70" s="86"/>
      <c r="AR70" s="6"/>
      <c r="AS70" s="15"/>
      <c r="AT70" s="15"/>
      <c r="AU70" s="15"/>
      <c r="AV70" s="8"/>
      <c r="AW70" s="8"/>
      <c r="AX70" s="8"/>
      <c r="AY70" s="8"/>
      <c r="AZ70" s="15"/>
      <c r="BA70" s="15"/>
      <c r="BB70" s="15"/>
      <c r="BC70" s="15"/>
      <c r="BD70" s="15"/>
    </row>
    <row r="71" spans="2:56" s="90" customFormat="1" ht="15" customHeight="1" x14ac:dyDescent="0.15">
      <c r="B71" s="15"/>
      <c r="C71" s="16"/>
      <c r="D71" s="15"/>
      <c r="E71" s="15"/>
      <c r="F71" s="15"/>
      <c r="G71" s="15"/>
      <c r="H71" s="15"/>
      <c r="I71" s="15"/>
      <c r="J71" s="15"/>
      <c r="K71" s="15"/>
      <c r="L71" s="15"/>
      <c r="M71" s="15"/>
      <c r="N71" s="15"/>
      <c r="O71" s="15"/>
      <c r="P71" s="8"/>
      <c r="Q71" s="8"/>
      <c r="R71" s="15"/>
      <c r="S71" s="15"/>
      <c r="T71" s="15"/>
      <c r="U71" s="15"/>
      <c r="V71" s="8"/>
      <c r="W71" s="15"/>
      <c r="X71" s="15"/>
      <c r="Y71" s="15"/>
      <c r="Z71" s="15"/>
      <c r="AA71" s="15"/>
      <c r="AB71" s="15"/>
      <c r="AC71" s="15"/>
      <c r="AD71" s="15"/>
      <c r="AE71" s="6"/>
      <c r="AF71" s="6"/>
      <c r="AG71" s="15"/>
      <c r="AH71" s="16"/>
      <c r="AI71" s="15"/>
      <c r="AJ71" s="15"/>
      <c r="AK71" s="6"/>
      <c r="AL71" s="15"/>
      <c r="AM71" s="15"/>
      <c r="AN71" s="15"/>
      <c r="AO71" s="15"/>
      <c r="AP71" s="15"/>
      <c r="AQ71" s="15"/>
      <c r="AR71" s="6"/>
      <c r="AS71" s="15"/>
      <c r="AT71" s="15"/>
      <c r="AU71" s="15"/>
      <c r="AV71" s="8"/>
      <c r="AW71" s="8"/>
      <c r="AX71" s="8"/>
      <c r="AY71" s="8"/>
      <c r="AZ71" s="15"/>
      <c r="BA71" s="15"/>
      <c r="BB71" s="15"/>
      <c r="BC71" s="15"/>
      <c r="BD71" s="15"/>
    </row>
    <row r="72" spans="2:56" s="6" customFormat="1" ht="15" customHeight="1" x14ac:dyDescent="0.15">
      <c r="B72" s="15"/>
      <c r="C72" s="16"/>
      <c r="D72" s="15"/>
      <c r="E72" s="15"/>
      <c r="F72" s="15"/>
      <c r="G72" s="15"/>
      <c r="H72" s="15"/>
      <c r="I72" s="15"/>
      <c r="J72" s="15"/>
      <c r="K72" s="15"/>
      <c r="L72" s="15"/>
      <c r="M72" s="15"/>
      <c r="N72" s="15"/>
      <c r="O72" s="15"/>
      <c r="P72" s="8"/>
      <c r="Q72" s="8"/>
      <c r="S72" s="15"/>
      <c r="T72" s="9"/>
      <c r="U72" s="15"/>
      <c r="V72" s="8"/>
      <c r="W72" s="15"/>
      <c r="X72" s="15"/>
      <c r="Y72" s="15"/>
      <c r="Z72" s="15"/>
      <c r="AA72" s="15"/>
      <c r="AB72" s="15"/>
      <c r="AC72" s="15"/>
      <c r="AD72" s="15"/>
      <c r="AG72" s="15"/>
      <c r="AH72" s="16"/>
      <c r="AI72" s="15"/>
      <c r="AJ72" s="15"/>
      <c r="AL72" s="15"/>
      <c r="AM72" s="15"/>
      <c r="AN72" s="15"/>
      <c r="AO72" s="15"/>
      <c r="AP72" s="15"/>
      <c r="AQ72" s="15"/>
      <c r="AS72" s="15"/>
      <c r="AT72" s="15"/>
      <c r="AU72" s="15"/>
      <c r="AV72" s="8"/>
      <c r="AW72" s="8"/>
      <c r="AX72" s="8"/>
      <c r="AY72" s="8"/>
      <c r="AZ72" s="15"/>
      <c r="BA72" s="15"/>
      <c r="BB72" s="15"/>
      <c r="BC72" s="15"/>
      <c r="BD72" s="15"/>
    </row>
    <row r="73" spans="2:56" s="6" customFormat="1" ht="15" customHeight="1" x14ac:dyDescent="0.15">
      <c r="B73" s="15"/>
      <c r="C73" s="16"/>
      <c r="D73" s="15"/>
      <c r="E73" s="15"/>
      <c r="F73" s="15"/>
      <c r="G73" s="15"/>
      <c r="H73" s="15"/>
      <c r="I73" s="15"/>
      <c r="J73" s="15"/>
      <c r="K73" s="15"/>
      <c r="L73" s="15"/>
      <c r="M73" s="15"/>
      <c r="N73" s="15"/>
      <c r="O73" s="15"/>
      <c r="P73" s="8"/>
      <c r="Q73" s="8"/>
      <c r="R73" s="15"/>
      <c r="S73" s="15"/>
      <c r="T73" s="9"/>
      <c r="U73" s="15"/>
      <c r="V73" s="8"/>
      <c r="W73" s="15"/>
      <c r="X73" s="15"/>
      <c r="Y73" s="15"/>
      <c r="Z73" s="15"/>
      <c r="AA73" s="15"/>
      <c r="AB73" s="15"/>
      <c r="AC73" s="15"/>
      <c r="AD73" s="15"/>
      <c r="AG73" s="15"/>
      <c r="AH73" s="16"/>
      <c r="AI73" s="15"/>
      <c r="AJ73" s="15"/>
      <c r="AL73" s="15"/>
      <c r="AM73" s="15"/>
      <c r="AN73" s="15"/>
      <c r="AO73" s="15"/>
      <c r="AP73" s="15"/>
      <c r="AQ73" s="15"/>
      <c r="AS73" s="15"/>
      <c r="AT73" s="15"/>
      <c r="AU73" s="15"/>
      <c r="AV73" s="8"/>
      <c r="AW73" s="8"/>
      <c r="AX73" s="8"/>
      <c r="AY73" s="8"/>
      <c r="AZ73" s="15"/>
      <c r="BA73" s="15"/>
      <c r="BB73" s="15"/>
      <c r="BC73" s="15"/>
      <c r="BD73" s="15"/>
    </row>
    <row r="74" spans="2:56" s="6" customFormat="1" ht="18" customHeight="1" x14ac:dyDescent="0.15">
      <c r="B74" s="15"/>
      <c r="C74" s="16"/>
      <c r="D74" s="15"/>
      <c r="E74" s="15"/>
      <c r="F74" s="15"/>
      <c r="G74" s="15"/>
      <c r="H74" s="15"/>
      <c r="I74" s="15"/>
      <c r="J74" s="15"/>
      <c r="K74" s="15"/>
      <c r="L74" s="15"/>
      <c r="M74" s="15"/>
      <c r="N74" s="15"/>
      <c r="O74" s="15"/>
      <c r="P74" s="8"/>
      <c r="Q74" s="8"/>
      <c r="R74" s="15"/>
      <c r="S74" s="15"/>
      <c r="T74" s="9"/>
      <c r="U74" s="15"/>
      <c r="V74" s="8"/>
      <c r="W74" s="15"/>
      <c r="X74" s="15"/>
      <c r="Y74" s="15"/>
      <c r="Z74" s="15"/>
      <c r="AA74" s="15"/>
      <c r="AB74" s="15"/>
      <c r="AC74" s="15"/>
      <c r="AD74" s="15"/>
      <c r="AJ74" s="86"/>
      <c r="AK74" s="6" t="s">
        <v>10</v>
      </c>
      <c r="AQ74" s="15"/>
    </row>
    <row r="75" spans="2:56" x14ac:dyDescent="0.15">
      <c r="T75" s="9"/>
    </row>
    <row r="76" spans="2:56" x14ac:dyDescent="0.15">
      <c r="T76" s="9"/>
    </row>
    <row r="77" spans="2:56" x14ac:dyDescent="0.15">
      <c r="E77" s="13"/>
      <c r="H77" s="12"/>
      <c r="I77" s="12"/>
      <c r="T77" s="9"/>
    </row>
    <row r="78" spans="2:56" x14ac:dyDescent="0.15">
      <c r="E78" s="13"/>
      <c r="T78" s="9"/>
    </row>
    <row r="79" spans="2:56" x14ac:dyDescent="0.15">
      <c r="O79" s="11"/>
    </row>
    <row r="80" spans="2:56" x14ac:dyDescent="0.15">
      <c r="O80" s="11"/>
    </row>
    <row r="81" spans="15:15" x14ac:dyDescent="0.15">
      <c r="O81" s="11"/>
    </row>
  </sheetData>
  <mergeCells count="144">
    <mergeCell ref="AU66:AY66"/>
    <mergeCell ref="AU39:AY39"/>
    <mergeCell ref="AZ6:AZ8"/>
    <mergeCell ref="AV33:AY33"/>
    <mergeCell ref="AY7:AY8"/>
    <mergeCell ref="AX7:AX8"/>
    <mergeCell ref="AW7:AW8"/>
    <mergeCell ref="AV7:AV8"/>
    <mergeCell ref="AU6:AY6"/>
    <mergeCell ref="AZ39:AZ42"/>
    <mergeCell ref="AY40:AY41"/>
    <mergeCell ref="AJ6:AK6"/>
    <mergeCell ref="AG39:AI42"/>
    <mergeCell ref="AO66:AP66"/>
    <mergeCell ref="AL66:AM66"/>
    <mergeCell ref="W33:Y33"/>
    <mergeCell ref="AG31:AI31"/>
    <mergeCell ref="AG6:AI9"/>
    <mergeCell ref="X66:Z66"/>
    <mergeCell ref="AP7:AP8"/>
    <mergeCell ref="AS66:AT66"/>
    <mergeCell ref="AJ66:AK66"/>
    <mergeCell ref="AS39:AT39"/>
    <mergeCell ref="AB33:AD33"/>
    <mergeCell ref="AO39:AP39"/>
    <mergeCell ref="AG64:AI64"/>
    <mergeCell ref="AB64:AD64"/>
    <mergeCell ref="AB65:AD65"/>
    <mergeCell ref="AG66:AI66"/>
    <mergeCell ref="AG65:AI65"/>
    <mergeCell ref="J6:K6"/>
    <mergeCell ref="G33:I33"/>
    <mergeCell ref="R34:AD34"/>
    <mergeCell ref="R35:AD35"/>
    <mergeCell ref="N33:O33"/>
    <mergeCell ref="X39:Z39"/>
    <mergeCell ref="W6:Y6"/>
    <mergeCell ref="C34:O34"/>
    <mergeCell ref="B6:D9"/>
    <mergeCell ref="L6:M6"/>
    <mergeCell ref="B64:D64"/>
    <mergeCell ref="K39:M39"/>
    <mergeCell ref="I39:J39"/>
    <mergeCell ref="F39:H39"/>
    <mergeCell ref="B39:D42"/>
    <mergeCell ref="F66:H66"/>
    <mergeCell ref="I66:M66"/>
    <mergeCell ref="B65:D65"/>
    <mergeCell ref="G42:H42"/>
    <mergeCell ref="B66:D66"/>
    <mergeCell ref="B31:D31"/>
    <mergeCell ref="E33:F33"/>
    <mergeCell ref="AG32:AI32"/>
    <mergeCell ref="AB31:AD31"/>
    <mergeCell ref="AB32:AD32"/>
    <mergeCell ref="AO33:AP33"/>
    <mergeCell ref="B32:D32"/>
    <mergeCell ref="Z33:AA33"/>
    <mergeCell ref="AJ33:AK33"/>
    <mergeCell ref="H9:I9"/>
    <mergeCell ref="AG33:AI33"/>
    <mergeCell ref="N66:O66"/>
    <mergeCell ref="AB66:AD66"/>
    <mergeCell ref="AB39:AD42"/>
    <mergeCell ref="AS33:AT33"/>
    <mergeCell ref="R37:AE37"/>
    <mergeCell ref="K40:K41"/>
    <mergeCell ref="L40:L41"/>
    <mergeCell ref="M40:M41"/>
    <mergeCell ref="C35:O35"/>
    <mergeCell ref="B33:D33"/>
    <mergeCell ref="T33:U33"/>
    <mergeCell ref="AW40:AW41"/>
    <mergeCell ref="AX40:AX41"/>
    <mergeCell ref="N40:N41"/>
    <mergeCell ref="AV40:AV41"/>
    <mergeCell ref="AK40:AK41"/>
    <mergeCell ref="AL40:AL41"/>
    <mergeCell ref="O40:O41"/>
    <mergeCell ref="BA6:BC9"/>
    <mergeCell ref="AL33:AM33"/>
    <mergeCell ref="BA31:BC31"/>
    <mergeCell ref="BA32:BC32"/>
    <mergeCell ref="BA33:BC33"/>
    <mergeCell ref="AA7:AA8"/>
    <mergeCell ref="AN7:AN8"/>
    <mergeCell ref="AO7:AO8"/>
    <mergeCell ref="AL7:AL8"/>
    <mergeCell ref="G6:I6"/>
    <mergeCell ref="J33:M33"/>
    <mergeCell ref="AB6:AD9"/>
    <mergeCell ref="AS6:AT6"/>
    <mergeCell ref="AL6:AN6"/>
    <mergeCell ref="AO6:AP6"/>
    <mergeCell ref="R7:R8"/>
    <mergeCell ref="S7:S8"/>
    <mergeCell ref="Z7:Z8"/>
    <mergeCell ref="O7:O8"/>
    <mergeCell ref="Y7:Y8"/>
    <mergeCell ref="T7:T8"/>
    <mergeCell ref="E7:F8"/>
    <mergeCell ref="J7:J8"/>
    <mergeCell ref="K7:K8"/>
    <mergeCell ref="L7:L8"/>
    <mergeCell ref="M7:M8"/>
    <mergeCell ref="N7:N8"/>
    <mergeCell ref="I7:I8"/>
    <mergeCell ref="U7:U8"/>
    <mergeCell ref="J40:J41"/>
    <mergeCell ref="AJ40:AJ41"/>
    <mergeCell ref="AJ7:AJ8"/>
    <mergeCell ref="AK7:AK8"/>
    <mergeCell ref="AM7:AM8"/>
    <mergeCell ref="G7:G8"/>
    <mergeCell ref="H7:H8"/>
    <mergeCell ref="V7:V8"/>
    <mergeCell ref="W7:W8"/>
    <mergeCell ref="X7:X8"/>
    <mergeCell ref="X40:X41"/>
    <mergeCell ref="Y40:Y41"/>
    <mergeCell ref="AQ6:AQ8"/>
    <mergeCell ref="AS7:AS8"/>
    <mergeCell ref="AT7:AT8"/>
    <mergeCell ref="E40:E41"/>
    <mergeCell ref="F40:F41"/>
    <mergeCell ref="G40:G41"/>
    <mergeCell ref="H40:H41"/>
    <mergeCell ref="I40:I41"/>
    <mergeCell ref="R40:R41"/>
    <mergeCell ref="S40:S41"/>
    <mergeCell ref="T40:T41"/>
    <mergeCell ref="U40:U41"/>
    <mergeCell ref="V40:V41"/>
    <mergeCell ref="W40:W41"/>
    <mergeCell ref="Z40:Z41"/>
    <mergeCell ref="AA40:AA41"/>
    <mergeCell ref="AT40:AT41"/>
    <mergeCell ref="AM40:AM41"/>
    <mergeCell ref="AN40:AN41"/>
    <mergeCell ref="AO40:AO41"/>
    <mergeCell ref="AP40:AP41"/>
    <mergeCell ref="AS40:AS41"/>
    <mergeCell ref="AQ39:AQ41"/>
    <mergeCell ref="AL39:AN39"/>
  </mergeCells>
  <phoneticPr fontId="1"/>
  <printOptions horizontalCentered="1"/>
  <pageMargins left="0.39370078740157483" right="0.39370078740157483" top="0.43307086614173229" bottom="0.47244094488188981" header="0.51181102362204722" footer="0.51181102362204722"/>
  <pageSetup paperSize="9" scale="65" pageOrder="overThenDown" orientation="portrait" r:id="rId1"/>
  <headerFooter alignWithMargins="0"/>
  <rowBreaks count="1" manualBreakCount="1">
    <brk id="71" min="1" max="57" man="1"/>
  </rowBreaks>
  <colBreaks count="3" manualBreakCount="3">
    <brk id="16" max="67" man="1"/>
    <brk id="31" max="67" man="1"/>
    <brk id="43" max="67" man="1"/>
  </colBreaks>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主要経済指標</vt:lpstr>
      <vt:lpstr>主要経済指標!Print_Area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2025-05-09T00:29:03Z</dcterms:created>
  <dcterms:modified xsi:type="dcterms:W3CDTF">2026-05-15T04:56:35Z</dcterms:modified>
</cp:coreProperties>
</file>