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C810B269-ACB1-41D6-8AD0-428178354C4C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別表１" sheetId="8" r:id="rId1"/>
    <sheet name="別表２" sheetId="16" r:id="rId2"/>
    <sheet name="参考１" sheetId="17" r:id="rId3"/>
    <sheet name="参考２" sheetId="10" r:id="rId4"/>
  </sheets>
  <definedNames>
    <definedName name="_xlnm.Print_Area" localSheetId="2">参考１!$A$1:$I$30</definedName>
    <definedName name="_xlnm.Print_Area" localSheetId="3">参考２!$A$1:$K$30</definedName>
    <definedName name="_xlnm.Print_Area" localSheetId="0">別表１!$A$1:$G$30</definedName>
    <definedName name="_xlnm.Print_Area" localSheetId="1">別表２!$A$1:$G$30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0" l="1"/>
  <c r="N27" i="10"/>
  <c r="N19" i="10"/>
  <c r="N18" i="10"/>
  <c r="N11" i="10"/>
  <c r="N10" i="10"/>
  <c r="M29" i="10"/>
  <c r="M26" i="10"/>
  <c r="M25" i="10"/>
  <c r="M24" i="10"/>
  <c r="M22" i="10"/>
  <c r="M21" i="10"/>
  <c r="M20" i="10"/>
  <c r="M17" i="10"/>
  <c r="M16" i="10"/>
  <c r="M15" i="10"/>
  <c r="M14" i="10"/>
  <c r="M13" i="10"/>
  <c r="M12" i="10"/>
  <c r="M27" i="10" l="1"/>
  <c r="M28" i="10"/>
  <c r="N22" i="10"/>
  <c r="N13" i="10"/>
  <c r="N21" i="10"/>
  <c r="M19" i="10"/>
  <c r="N24" i="10"/>
  <c r="N14" i="10"/>
  <c r="M18" i="10"/>
  <c r="N17" i="10"/>
  <c r="N15" i="10"/>
  <c r="M11" i="10"/>
  <c r="M10" i="10"/>
  <c r="N12" i="10"/>
  <c r="N16" i="10"/>
  <c r="N20" i="10"/>
  <c r="N25" i="10"/>
  <c r="N29" i="10"/>
  <c r="N26" i="10"/>
  <c r="M8" i="10"/>
  <c r="N7" i="10" l="1"/>
  <c r="M7" i="10"/>
  <c r="M6" i="10"/>
  <c r="N8" i="10"/>
  <c r="N6" i="10" l="1"/>
</calcChain>
</file>

<file path=xl/sharedStrings.xml><?xml version="1.0" encoding="utf-8"?>
<sst xmlns="http://schemas.openxmlformats.org/spreadsheetml/2006/main" count="157" uniqueCount="57">
  <si>
    <t>人</t>
    <rPh sb="0" eb="1">
      <t>ニン</t>
    </rPh>
    <phoneticPr fontId="1"/>
  </si>
  <si>
    <t>世帯</t>
    <rPh sb="0" eb="2">
      <t>セタイ</t>
    </rPh>
    <phoneticPr fontId="1"/>
  </si>
  <si>
    <t>増減数</t>
    <rPh sb="0" eb="2">
      <t>ゾウゲン</t>
    </rPh>
    <rPh sb="2" eb="3">
      <t>スウ</t>
    </rPh>
    <phoneticPr fontId="1"/>
  </si>
  <si>
    <t>増減率</t>
    <rPh sb="0" eb="3">
      <t>ゾウゲンリツ</t>
    </rPh>
    <phoneticPr fontId="1"/>
  </si>
  <si>
    <t>田布施町</t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</si>
  <si>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</si>
  <si>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</si>
  <si>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 xml:space="preserve">人 </t>
    <rPh sb="0" eb="1">
      <t>ニン</t>
    </rPh>
    <phoneticPr fontId="1"/>
  </si>
  <si>
    <t>県計</t>
    <rPh sb="0" eb="1">
      <t>ケン</t>
    </rPh>
    <rPh sb="1" eb="2">
      <t>ケイ</t>
    </rPh>
    <phoneticPr fontId="1"/>
  </si>
  <si>
    <t>市計</t>
    <rPh sb="0" eb="1">
      <t>シ</t>
    </rPh>
    <rPh sb="1" eb="2">
      <t>ケイ</t>
    </rPh>
    <phoneticPr fontId="1"/>
  </si>
  <si>
    <t>町計</t>
    <rPh sb="0" eb="1">
      <t>マチ</t>
    </rPh>
    <rPh sb="1" eb="2">
      <t>ケイ</t>
    </rPh>
    <phoneticPr fontId="1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</si>
  <si>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</si>
  <si>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</si>
  <si>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</si>
  <si>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</si>
  <si>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</si>
  <si>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</si>
  <si>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</si>
  <si>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</si>
  <si>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</si>
  <si>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</si>
  <si>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</si>
  <si>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</si>
  <si>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</si>
  <si>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</si>
  <si>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</si>
  <si>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</si>
  <si>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平生町</t>
  </si>
  <si>
    <t>阿武町</t>
  </si>
  <si>
    <t>人　　　口</t>
    <rPh sb="0" eb="1">
      <t>ヒト</t>
    </rPh>
    <rPh sb="4" eb="5">
      <t>クチ</t>
    </rPh>
    <phoneticPr fontId="1"/>
  </si>
  <si>
    <t>人</t>
    <rPh sb="0" eb="1">
      <t>ヒト</t>
    </rPh>
    <phoneticPr fontId="1"/>
  </si>
  <si>
    <t>平成17年</t>
    <rPh sb="4" eb="5">
      <t>ネン</t>
    </rPh>
    <phoneticPr fontId="1"/>
  </si>
  <si>
    <t>平成22年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</si>
  <si>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</si>
  <si>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増減数</t>
    <rPh sb="0" eb="2">
      <t>ゾウゲン</t>
    </rPh>
    <rPh sb="2" eb="3">
      <t>スウ</t>
    </rPh>
    <phoneticPr fontId="1"/>
  </si>
  <si>
    <t>増減率</t>
    <rPh sb="0" eb="3">
      <t>ゾウゲンリツ</t>
    </rPh>
    <phoneticPr fontId="1"/>
  </si>
  <si>
    <t>別表１　市町別人口及び増減状況</t>
    <rPh sb="0" eb="2">
      <t>ベッピョウ</t>
    </rPh>
    <rPh sb="4" eb="7">
      <t>シチョウベツ</t>
    </rPh>
    <rPh sb="7" eb="9">
      <t>ジンコウ</t>
    </rPh>
    <rPh sb="9" eb="10">
      <t>オヨ</t>
    </rPh>
    <rPh sb="11" eb="13">
      <t>ゾウゲン</t>
    </rPh>
    <rPh sb="13" eb="15">
      <t>ジョウキョウ</t>
    </rPh>
    <phoneticPr fontId="1"/>
  </si>
  <si>
    <t>順位</t>
    <rPh sb="0" eb="2">
      <t>ジュンイ</t>
    </rPh>
    <phoneticPr fontId="1"/>
  </si>
  <si>
    <t>平成27年</t>
    <rPh sb="4" eb="5">
      <t>ネン</t>
    </rPh>
    <phoneticPr fontId="1"/>
  </si>
  <si>
    <t>世　帯　数</t>
    <rPh sb="0" eb="1">
      <t>セ</t>
    </rPh>
    <rPh sb="2" eb="3">
      <t>オビ</t>
    </rPh>
    <rPh sb="4" eb="5">
      <t>スウ</t>
    </rPh>
    <phoneticPr fontId="1"/>
  </si>
  <si>
    <t xml:space="preserve">世帯 </t>
    <rPh sb="0" eb="2">
      <t>セタイ</t>
    </rPh>
    <phoneticPr fontId="1"/>
  </si>
  <si>
    <t>総数</t>
    <rPh sb="0" eb="2">
      <t>ソウスウ</t>
    </rPh>
    <phoneticPr fontId="1"/>
  </si>
  <si>
    <t>参考２　市町別人口の推移</t>
    <rPh sb="0" eb="2">
      <t>サンコウ</t>
    </rPh>
    <rPh sb="4" eb="6">
      <t>シチョウ</t>
    </rPh>
    <rPh sb="6" eb="7">
      <t>ベツ</t>
    </rPh>
    <rPh sb="7" eb="9">
      <t>ジンコウ</t>
    </rPh>
    <rPh sb="10" eb="12">
      <t>スイイ</t>
    </rPh>
    <phoneticPr fontId="1"/>
  </si>
  <si>
    <t>参考１　市町別男女別人口及び増減状況</t>
    <rPh sb="0" eb="2">
      <t>サンコウ</t>
    </rPh>
    <rPh sb="4" eb="7">
      <t>シチョウベツ</t>
    </rPh>
    <rPh sb="7" eb="9">
      <t>ダンジョ</t>
    </rPh>
    <rPh sb="9" eb="10">
      <t>ベツ</t>
    </rPh>
    <rPh sb="10" eb="12">
      <t>ジンコウ</t>
    </rPh>
    <rPh sb="12" eb="13">
      <t>オヨ</t>
    </rPh>
    <rPh sb="14" eb="16">
      <t>ゾウゲン</t>
    </rPh>
    <rPh sb="16" eb="18">
      <t>ジョウキョウ</t>
    </rPh>
    <phoneticPr fontId="1"/>
  </si>
  <si>
    <t>別表２　市町別世帯数及び増減状況</t>
    <rPh sb="0" eb="2">
      <t>ベッピョウ</t>
    </rPh>
    <rPh sb="4" eb="7">
      <t>シチョウベツ</t>
    </rPh>
    <rPh sb="7" eb="10">
      <t>セタイスウ</t>
    </rPh>
    <rPh sb="10" eb="11">
      <t>オヨ</t>
    </rPh>
    <rPh sb="12" eb="14">
      <t>ゾウゲン</t>
    </rPh>
    <rPh sb="14" eb="16">
      <t>ジョウキョウ</t>
    </rPh>
    <phoneticPr fontId="1"/>
  </si>
  <si>
    <t>令和2年</t>
    <rPh sb="0" eb="2">
      <t>レイワ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</si>
  <si>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</si>
  <si>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％</t>
    <phoneticPr fontId="1"/>
  </si>
  <si>
    <t>令和7年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</si>
  <si>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</si>
  <si>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％</t>
  </si>
  <si>
    <t>男</t>
    <rPh sb="0" eb="1">
      <t>オトコ</t>
    </rPh>
    <phoneticPr fontId="1"/>
  </si>
  <si>
    <t>女</t>
    <rPh sb="0" eb="1">
      <t>オンナ</t>
    </rPh>
    <phoneticPr fontId="1"/>
  </si>
  <si>
    <t>令和２年～７年増減</t>
    <rPh sb="0" eb="2">
      <t>レイワ</t>
    </rPh>
    <rPh sb="3" eb="4">
      <t>ネン</t>
    </rPh>
    <rPh sb="6" eb="7">
      <t>ネン</t>
    </rPh>
    <rPh sb="7" eb="9">
      <t>ゾウゲン</t>
    </rPh>
    <phoneticPr fontId="1"/>
  </si>
  <si>
    <t>令和２年～７年増減</t>
    <rPh sb="0" eb="2">
      <t>レイワ</t>
    </rPh>
    <rPh sb="3" eb="4">
      <t>ネン</t>
    </rPh>
    <rPh sb="6" eb="7">
      <t>ネン</t>
    </rPh>
    <rPh sb="7" eb="9">
      <t>ゾウゲン</t>
    </rPh>
    <phoneticPr fontId="1"/>
  </si>
  <si>
    <t>増　　減　　率</t>
    <rPh sb="0" eb="1">
      <t>ゾウ</t>
    </rPh>
    <rPh sb="3" eb="4">
      <t>ゲン</t>
    </rPh>
    <rPh sb="6" eb="7">
      <t>リツ</t>
    </rPh>
    <phoneticPr fontId="1"/>
  </si>
  <si>
    <t>人　　　　口</t>
    <rPh sb="0" eb="1">
      <t>ヒト</t>
    </rPh>
    <rPh sb="5" eb="6">
      <t>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</si>
</sst>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.0;&quot;△ &quot;0.0"/>
    <numFmt numFmtId="178" formatCode="#,##0_ ;[Red]\-#,##0\ "/>
    <numFmt numFmtId="179" formatCode="#,##0.0;&quot;△ &quot;#,##0.0"/>
    <numFmt numFmtId="180" formatCode="\(##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8" fillId="0" borderId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178" fontId="5" fillId="0" borderId="5" xfId="1" applyNumberFormat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38" fontId="6" fillId="0" borderId="0" xfId="1" applyFont="1" applyBorder="1">
      <alignment vertical="center"/>
    </xf>
    <xf numFmtId="38" fontId="6" fillId="0" borderId="5" xfId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 inden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8" fontId="5" fillId="0" borderId="4" xfId="1" applyNumberFormat="1" applyFont="1" applyBorder="1" applyAlignment="1">
      <alignment horizontal="right" vertical="center"/>
    </xf>
    <xf numFmtId="178" fontId="5" fillId="0" borderId="16" xfId="1" applyNumberFormat="1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0" fontId="5" fillId="0" borderId="2" xfId="0" applyFont="1" applyBorder="1" applyAlignment="1">
      <alignment horizontal="right" vertical="center"/>
    </xf>
    <xf numFmtId="178" fontId="5" fillId="0" borderId="0" xfId="1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13" xfId="0" applyFont="1" applyBorder="1" applyAlignment="1">
      <alignment horizontal="right" vertical="center"/>
    </xf>
    <xf numFmtId="178" fontId="5" fillId="0" borderId="15" xfId="1" applyNumberFormat="1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5" fillId="0" borderId="15" xfId="1" applyNumberFormat="1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9" fontId="5" fillId="0" borderId="16" xfId="1" applyNumberFormat="1" applyFont="1" applyBorder="1" applyAlignment="1">
      <alignment horizontal="right" vertical="center"/>
    </xf>
    <xf numFmtId="180" fontId="5" fillId="0" borderId="5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4" fillId="0" borderId="15" xfId="1" applyNumberFormat="1" applyFont="1" applyBorder="1" applyAlignment="1">
      <alignment horizontal="right" vertical="center"/>
    </xf>
    <xf numFmtId="176" fontId="5" fillId="0" borderId="14" xfId="0" applyNumberFormat="1" applyFont="1" applyBorder="1">
      <alignment vertical="center"/>
    </xf>
    <xf numFmtId="176" fontId="4" fillId="0" borderId="5" xfId="1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3" xfId="0" applyFont="1" applyBorder="1" applyAlignment="1">
      <alignment horizontal="right" vertical="center"/>
    </xf>
    <xf numFmtId="178" fontId="10" fillId="0" borderId="15" xfId="1" applyNumberFormat="1" applyFont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right" vertical="center"/>
    </xf>
    <xf numFmtId="178" fontId="10" fillId="0" borderId="4" xfId="1" applyNumberFormat="1" applyFont="1" applyFill="1" applyBorder="1" applyAlignment="1">
      <alignment horizontal="right" vertical="center"/>
    </xf>
    <xf numFmtId="0" fontId="10" fillId="2" borderId="13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15" xfId="0" applyFont="1" applyFill="1" applyBorder="1" applyAlignment="1">
      <alignment horizontal="distributed" vertical="center" indent="1"/>
    </xf>
    <xf numFmtId="0" fontId="9" fillId="2" borderId="15" xfId="0" applyFont="1" applyFill="1" applyBorder="1" applyAlignment="1">
      <alignment horizontal="center" vertical="center"/>
    </xf>
    <xf numFmtId="0" fontId="10" fillId="2" borderId="15" xfId="0" applyFont="1" applyFill="1" applyBorder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G30"/>
  <sheetViews>
    <sheetView tabSelected="1" view="pageBreakPreview" topLeftCell="A6" zoomScaleNormal="100" zoomScaleSheetLayoutView="100" workbookViewId="0">
      <selection activeCell="Q13" sqref="Q13"/>
    </sheetView>
  </sheetViews>
  <sheetFormatPr defaultRowHeight="14.25" x14ac:dyDescent="0.15"/>
  <cols>
    <col min="1" max="1" width="14.625" style="61" customWidth="1"/>
    <col min="2" max="3" width="16.625" style="2" customWidth="1"/>
    <col min="4" max="4" width="12.625" style="2" customWidth="1"/>
    <col min="5" max="5" width="5.625" style="2" customWidth="1"/>
    <col min="6" max="6" width="12.625" style="2" customWidth="1"/>
    <col min="7" max="7" width="5.625" style="2" customWidth="1"/>
    <col min="8" max="16384" width="9" style="2"/>
  </cols>
  <sheetData>
    <row r="1" spans="1:7" ht="18.75" customHeight="1" x14ac:dyDescent="0.15">
      <c r="A1" s="61" t="s">
        <v>36</v>
      </c>
    </row>
    <row r="2" spans="1:7" ht="25.5" customHeight="1" x14ac:dyDescent="0.15"/>
    <row r="3" spans="1:7" ht="26.25" customHeight="1" x14ac:dyDescent="0.15">
      <c r="A3" s="67"/>
      <c r="B3" s="74" t="s">
        <v>29</v>
      </c>
      <c r="C3" s="75"/>
      <c r="D3" s="33" t="s">
        <v>53</v>
      </c>
      <c r="E3" s="35"/>
      <c r="F3" s="35"/>
      <c r="G3" s="34"/>
    </row>
    <row r="4" spans="1:7" ht="26.25" customHeight="1" x14ac:dyDescent="0.15">
      <c r="A4" s="68"/>
      <c r="B4" s="23" t="s">
        <v>49</v>
      </c>
      <c r="C4" s="23" t="s">
        <v>46</v>
      </c>
      <c r="D4" s="36" t="s">
        <v>34</v>
      </c>
      <c r="E4" s="44" t="s">
        <v>37</v>
      </c>
      <c r="F4" s="34" t="s">
        <v>35</v>
      </c>
      <c r="G4" s="34" t="s">
        <v>37</v>
      </c>
    </row>
    <row r="5" spans="1:7" ht="26.25" customHeight="1" x14ac:dyDescent="0.15">
      <c r="A5" s="67"/>
      <c r="B5" s="37" t="s">
        <v>7</v>
      </c>
      <c r="C5" s="37" t="s">
        <v>7</v>
      </c>
      <c r="D5" s="37" t="s">
        <v>0</v>
      </c>
      <c r="E5" s="45"/>
      <c r="F5" s="3" t="s">
        <v>47</v>
      </c>
      <c r="G5" s="3"/>
    </row>
    <row r="6" spans="1:7" ht="26.25" customHeight="1" x14ac:dyDescent="0.15">
      <c r="A6" s="69" t="s">
        <v>8</v>
      </c>
      <c r="B6" s="31">
        <v>1264006</v>
      </c>
      <c r="C6" s="31">
        <v>1342059</v>
      </c>
      <c r="D6" s="38">
        <v>-78053</v>
      </c>
      <c r="E6" s="51"/>
      <c r="F6" s="52">
        <v>-5.8</v>
      </c>
      <c r="G6" s="5"/>
    </row>
    <row r="7" spans="1:7" ht="26.25" customHeight="1" x14ac:dyDescent="0.15">
      <c r="A7" s="69" t="s">
        <v>9</v>
      </c>
      <c r="B7" s="31">
        <v>1216931</v>
      </c>
      <c r="C7" s="31">
        <v>1289433</v>
      </c>
      <c r="D7" s="38">
        <v>-72502</v>
      </c>
      <c r="E7" s="53"/>
      <c r="F7" s="52">
        <v>-5.6227814861260716</v>
      </c>
      <c r="G7" s="5"/>
    </row>
    <row r="8" spans="1:7" ht="26.25" customHeight="1" x14ac:dyDescent="0.15">
      <c r="A8" s="69" t="s">
        <v>10</v>
      </c>
      <c r="B8" s="31">
        <v>47075</v>
      </c>
      <c r="C8" s="31">
        <v>52626</v>
      </c>
      <c r="D8" s="38">
        <v>-5551</v>
      </c>
      <c r="E8" s="53"/>
      <c r="F8" s="52">
        <v>-10.548018089917532</v>
      </c>
      <c r="G8" s="5"/>
    </row>
    <row r="9" spans="1:7" ht="26.25" customHeight="1" x14ac:dyDescent="0.15">
      <c r="A9" s="69"/>
      <c r="B9" s="31"/>
      <c r="C9" s="31"/>
      <c r="D9" s="38"/>
      <c r="E9" s="53"/>
      <c r="F9" s="5"/>
      <c r="G9" s="5"/>
    </row>
    <row r="10" spans="1:7" ht="26.25" customHeight="1" x14ac:dyDescent="0.15">
      <c r="A10" s="69" t="s">
        <v>11</v>
      </c>
      <c r="B10" s="65">
        <v>237892</v>
      </c>
      <c r="C10" s="31">
        <v>255051</v>
      </c>
      <c r="D10" s="38">
        <v>-17159</v>
      </c>
      <c r="E10" s="46">
        <v>19</v>
      </c>
      <c r="F10" s="54">
        <v>-6.7</v>
      </c>
      <c r="G10" s="5">
        <v>7</v>
      </c>
    </row>
    <row r="11" spans="1:7" ht="26.25" customHeight="1" x14ac:dyDescent="0.15">
      <c r="A11" s="69" t="s">
        <v>12</v>
      </c>
      <c r="B11" s="65">
        <v>152811</v>
      </c>
      <c r="C11" s="31">
        <v>162570</v>
      </c>
      <c r="D11" s="38">
        <v>-9759</v>
      </c>
      <c r="E11" s="46">
        <v>18</v>
      </c>
      <c r="F11" s="54">
        <v>-6</v>
      </c>
      <c r="G11" s="5">
        <v>5</v>
      </c>
    </row>
    <row r="12" spans="1:7" ht="26.25" customHeight="1" x14ac:dyDescent="0.15">
      <c r="A12" s="69" t="s">
        <v>13</v>
      </c>
      <c r="B12" s="65">
        <v>190438</v>
      </c>
      <c r="C12" s="31">
        <v>193966</v>
      </c>
      <c r="D12" s="38">
        <v>-3528</v>
      </c>
      <c r="E12" s="46">
        <v>11</v>
      </c>
      <c r="F12" s="54">
        <v>-1.8</v>
      </c>
      <c r="G12" s="5">
        <v>2</v>
      </c>
    </row>
    <row r="13" spans="1:7" ht="26.25" customHeight="1" x14ac:dyDescent="0.15">
      <c r="A13" s="69" t="s">
        <v>14</v>
      </c>
      <c r="B13" s="65">
        <v>39786</v>
      </c>
      <c r="C13" s="31">
        <v>44626</v>
      </c>
      <c r="D13" s="38">
        <v>-4840</v>
      </c>
      <c r="E13" s="46">
        <v>15</v>
      </c>
      <c r="F13" s="54">
        <v>-10.8</v>
      </c>
      <c r="G13" s="5">
        <v>14</v>
      </c>
    </row>
    <row r="14" spans="1:7" ht="26.25" customHeight="1" x14ac:dyDescent="0.15">
      <c r="A14" s="69" t="s">
        <v>15</v>
      </c>
      <c r="B14" s="65">
        <v>109723</v>
      </c>
      <c r="C14" s="31">
        <v>113979</v>
      </c>
      <c r="D14" s="38">
        <v>-4256</v>
      </c>
      <c r="E14" s="46">
        <v>14</v>
      </c>
      <c r="F14" s="54">
        <v>-3.7</v>
      </c>
      <c r="G14" s="5">
        <v>3</v>
      </c>
    </row>
    <row r="15" spans="1:7" ht="26.25" customHeight="1" x14ac:dyDescent="0.15">
      <c r="A15" s="69" t="s">
        <v>16</v>
      </c>
      <c r="B15" s="65">
        <v>55052</v>
      </c>
      <c r="C15" s="31">
        <v>55887</v>
      </c>
      <c r="D15" s="38">
        <v>-835</v>
      </c>
      <c r="E15" s="46">
        <v>4</v>
      </c>
      <c r="F15" s="54">
        <v>-1.5</v>
      </c>
      <c r="G15" s="5">
        <v>1</v>
      </c>
    </row>
    <row r="16" spans="1:7" ht="26.25" customHeight="1" x14ac:dyDescent="0.15">
      <c r="A16" s="69" t="s">
        <v>17</v>
      </c>
      <c r="B16" s="65">
        <v>119618</v>
      </c>
      <c r="C16" s="31">
        <v>129125</v>
      </c>
      <c r="D16" s="38">
        <v>-9507</v>
      </c>
      <c r="E16" s="46">
        <v>17</v>
      </c>
      <c r="F16" s="54">
        <v>-7.4</v>
      </c>
      <c r="G16" s="5">
        <v>9</v>
      </c>
    </row>
    <row r="17" spans="1:7" ht="26.25" customHeight="1" x14ac:dyDescent="0.15">
      <c r="A17" s="69" t="s">
        <v>18</v>
      </c>
      <c r="B17" s="66">
        <v>46329</v>
      </c>
      <c r="C17" s="31">
        <v>49798</v>
      </c>
      <c r="D17" s="38">
        <v>-3469</v>
      </c>
      <c r="E17" s="46">
        <v>10</v>
      </c>
      <c r="F17" s="54">
        <v>-7</v>
      </c>
      <c r="G17" s="5">
        <v>8</v>
      </c>
    </row>
    <row r="18" spans="1:7" ht="26.25" customHeight="1" x14ac:dyDescent="0.15">
      <c r="A18" s="69" t="s">
        <v>19</v>
      </c>
      <c r="B18" s="65">
        <v>28832</v>
      </c>
      <c r="C18" s="31">
        <v>32519</v>
      </c>
      <c r="D18" s="38">
        <v>-3687</v>
      </c>
      <c r="E18" s="46">
        <v>12</v>
      </c>
      <c r="F18" s="54">
        <v>-11.3</v>
      </c>
      <c r="G18" s="5">
        <v>15</v>
      </c>
    </row>
    <row r="19" spans="1:7" ht="26.25" customHeight="1" x14ac:dyDescent="0.15">
      <c r="A19" s="69" t="s">
        <v>20</v>
      </c>
      <c r="B19" s="65">
        <v>28533</v>
      </c>
      <c r="C19" s="31">
        <v>30799</v>
      </c>
      <c r="D19" s="38">
        <v>-2266</v>
      </c>
      <c r="E19" s="46">
        <v>8</v>
      </c>
      <c r="F19" s="54">
        <v>-7.4</v>
      </c>
      <c r="G19" s="5">
        <v>9</v>
      </c>
    </row>
    <row r="20" spans="1:7" ht="26.25" customHeight="1" x14ac:dyDescent="0.15">
      <c r="A20" s="69" t="s">
        <v>21</v>
      </c>
      <c r="B20" s="65">
        <v>20145</v>
      </c>
      <c r="C20" s="31">
        <v>23247</v>
      </c>
      <c r="D20" s="38">
        <v>-3102</v>
      </c>
      <c r="E20" s="46">
        <v>9</v>
      </c>
      <c r="F20" s="54">
        <v>-13.3</v>
      </c>
      <c r="G20" s="5">
        <v>18</v>
      </c>
    </row>
    <row r="21" spans="1:7" ht="26.25" customHeight="1" x14ac:dyDescent="0.15">
      <c r="A21" s="69" t="s">
        <v>22</v>
      </c>
      <c r="B21" s="65">
        <v>131201</v>
      </c>
      <c r="C21" s="31">
        <v>137540</v>
      </c>
      <c r="D21" s="38">
        <v>-6339</v>
      </c>
      <c r="E21" s="46">
        <v>16</v>
      </c>
      <c r="F21" s="54">
        <v>-4.5999999999999996</v>
      </c>
      <c r="G21" s="5">
        <v>4</v>
      </c>
    </row>
    <row r="22" spans="1:7" ht="26.25" customHeight="1" x14ac:dyDescent="0.15">
      <c r="A22" s="70" t="s">
        <v>23</v>
      </c>
      <c r="B22" s="65">
        <v>56571</v>
      </c>
      <c r="C22" s="31">
        <v>60326</v>
      </c>
      <c r="D22" s="38">
        <v>-3755</v>
      </c>
      <c r="E22" s="46">
        <v>13</v>
      </c>
      <c r="F22" s="54">
        <v>-6.2</v>
      </c>
      <c r="G22" s="5">
        <v>6</v>
      </c>
    </row>
    <row r="23" spans="1:7" ht="26.25" customHeight="1" x14ac:dyDescent="0.15">
      <c r="A23" s="71"/>
      <c r="B23" s="65"/>
      <c r="C23" s="31"/>
      <c r="D23" s="38"/>
      <c r="E23" s="46"/>
      <c r="F23" s="32"/>
      <c r="G23" s="5"/>
    </row>
    <row r="24" spans="1:7" ht="26.25" customHeight="1" x14ac:dyDescent="0.15">
      <c r="A24" s="72" t="s">
        <v>24</v>
      </c>
      <c r="B24" s="65">
        <v>12854</v>
      </c>
      <c r="C24" s="31">
        <v>14798</v>
      </c>
      <c r="D24" s="38">
        <v>-1944</v>
      </c>
      <c r="E24" s="46">
        <v>7</v>
      </c>
      <c r="F24" s="54">
        <v>-13.1</v>
      </c>
      <c r="G24" s="5">
        <v>17</v>
      </c>
    </row>
    <row r="25" spans="1:7" ht="26.25" customHeight="1" x14ac:dyDescent="0.15">
      <c r="A25" s="69" t="s">
        <v>25</v>
      </c>
      <c r="B25" s="65">
        <v>5437</v>
      </c>
      <c r="C25" s="31">
        <v>6034</v>
      </c>
      <c r="D25" s="38">
        <v>-597</v>
      </c>
      <c r="E25" s="46">
        <v>3</v>
      </c>
      <c r="F25" s="54">
        <v>-9.9</v>
      </c>
      <c r="G25" s="5">
        <v>13</v>
      </c>
    </row>
    <row r="26" spans="1:7" ht="26.25" customHeight="1" x14ac:dyDescent="0.15">
      <c r="A26" s="69" t="s">
        <v>26</v>
      </c>
      <c r="B26" s="65">
        <v>1893</v>
      </c>
      <c r="C26" s="31">
        <v>2342</v>
      </c>
      <c r="D26" s="38">
        <v>-449</v>
      </c>
      <c r="E26" s="46">
        <v>2</v>
      </c>
      <c r="F26" s="54">
        <v>-19.2</v>
      </c>
      <c r="G26" s="5">
        <v>19</v>
      </c>
    </row>
    <row r="27" spans="1:7" ht="26.25" customHeight="1" x14ac:dyDescent="0.15">
      <c r="A27" s="69" t="s">
        <v>4</v>
      </c>
      <c r="B27" s="65">
        <v>13395</v>
      </c>
      <c r="C27" s="31">
        <v>14483</v>
      </c>
      <c r="D27" s="38">
        <v>-1088</v>
      </c>
      <c r="E27" s="46">
        <v>5</v>
      </c>
      <c r="F27" s="54">
        <v>-7.5</v>
      </c>
      <c r="G27" s="5">
        <v>11</v>
      </c>
    </row>
    <row r="28" spans="1:7" ht="26.25" customHeight="1" x14ac:dyDescent="0.15">
      <c r="A28" s="69" t="s">
        <v>27</v>
      </c>
      <c r="B28" s="65">
        <v>10791</v>
      </c>
      <c r="C28" s="31">
        <v>11914</v>
      </c>
      <c r="D28" s="38">
        <v>-1123</v>
      </c>
      <c r="E28" s="46">
        <v>6</v>
      </c>
      <c r="F28" s="54">
        <v>-9.4</v>
      </c>
      <c r="G28" s="5">
        <v>12</v>
      </c>
    </row>
    <row r="29" spans="1:7" ht="26.25" customHeight="1" x14ac:dyDescent="0.15">
      <c r="A29" s="69" t="s">
        <v>28</v>
      </c>
      <c r="B29" s="65">
        <v>2705</v>
      </c>
      <c r="C29" s="31">
        <v>3055</v>
      </c>
      <c r="D29" s="38">
        <v>-350</v>
      </c>
      <c r="E29" s="46">
        <v>1</v>
      </c>
      <c r="F29" s="54">
        <v>-11.5</v>
      </c>
      <c r="G29" s="5">
        <v>16</v>
      </c>
    </row>
    <row r="30" spans="1:7" ht="6" customHeight="1" x14ac:dyDescent="0.15">
      <c r="A30" s="68"/>
      <c r="B30" s="48"/>
      <c r="C30" s="47"/>
      <c r="D30" s="39"/>
      <c r="E30" s="39"/>
      <c r="F30" s="47"/>
      <c r="G30" s="4"/>
    </row>
  </sheetData>
  <mergeCells count="1">
    <mergeCell ref="B3:C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view="pageBreakPreview" topLeftCell="A2" zoomScale="80" zoomScaleNormal="100" zoomScaleSheetLayoutView="80" workbookViewId="0">
      <selection activeCell="Q12" sqref="Q12"/>
    </sheetView>
  </sheetViews>
  <sheetFormatPr defaultRowHeight="14.25" x14ac:dyDescent="0.15"/>
  <cols>
    <col min="1" max="1" width="14.625" style="2" customWidth="1"/>
    <col min="2" max="3" width="16.625" style="2" customWidth="1"/>
    <col min="4" max="4" width="12.625" style="2" customWidth="1"/>
    <col min="5" max="5" width="5.625" style="2" customWidth="1"/>
    <col min="6" max="6" width="12.625" style="2" customWidth="1"/>
    <col min="7" max="7" width="5.625" style="2" customWidth="1"/>
    <col min="8" max="8" width="4.625" style="2" customWidth="1"/>
    <col min="9" max="16384" width="9" style="2"/>
  </cols>
  <sheetData>
    <row r="1" spans="1:7" ht="18.75" customHeight="1" x14ac:dyDescent="0.15">
      <c r="A1" s="2" t="s">
        <v>44</v>
      </c>
    </row>
    <row r="2" spans="1:7" ht="25.5" customHeight="1" x14ac:dyDescent="0.15"/>
    <row r="3" spans="1:7" ht="26.25" customHeight="1" x14ac:dyDescent="0.15">
      <c r="A3" s="21"/>
      <c r="B3" s="74" t="s">
        <v>39</v>
      </c>
      <c r="C3" s="75"/>
      <c r="D3" s="33" t="s">
        <v>54</v>
      </c>
      <c r="E3" s="35"/>
      <c r="F3" s="35"/>
      <c r="G3" s="34"/>
    </row>
    <row r="4" spans="1:7" ht="26.25" customHeight="1" x14ac:dyDescent="0.15">
      <c r="A4" s="22"/>
      <c r="B4" s="23" t="s">
        <v>49</v>
      </c>
      <c r="C4" s="23" t="s">
        <v>46</v>
      </c>
      <c r="D4" s="44" t="s">
        <v>2</v>
      </c>
      <c r="E4" s="34" t="s">
        <v>37</v>
      </c>
      <c r="F4" s="34" t="s">
        <v>3</v>
      </c>
      <c r="G4" s="34" t="s">
        <v>37</v>
      </c>
    </row>
    <row r="5" spans="1:7" ht="26.25" customHeight="1" x14ac:dyDescent="0.15">
      <c r="A5" s="21"/>
      <c r="B5" s="37" t="s">
        <v>40</v>
      </c>
      <c r="C5" s="45" t="s">
        <v>40</v>
      </c>
      <c r="D5" s="45" t="s">
        <v>1</v>
      </c>
      <c r="E5" s="3"/>
      <c r="F5" s="3" t="s">
        <v>47</v>
      </c>
      <c r="G5" s="3"/>
    </row>
    <row r="6" spans="1:7" ht="26.25" customHeight="1" x14ac:dyDescent="0.15">
      <c r="A6" s="25" t="s">
        <v>8</v>
      </c>
      <c r="B6" s="31">
        <v>587131</v>
      </c>
      <c r="C6" s="46">
        <v>598824</v>
      </c>
      <c r="D6" s="58">
        <v>-11693</v>
      </c>
      <c r="E6" s="55"/>
      <c r="F6" s="52">
        <v>-2</v>
      </c>
      <c r="G6" s="5"/>
    </row>
    <row r="7" spans="1:7" ht="26.25" customHeight="1" x14ac:dyDescent="0.15">
      <c r="A7" s="25" t="s">
        <v>9</v>
      </c>
      <c r="B7" s="31">
        <v>565523</v>
      </c>
      <c r="C7" s="46">
        <v>575731</v>
      </c>
      <c r="D7" s="58">
        <v>-10208</v>
      </c>
      <c r="E7" s="56"/>
      <c r="F7" s="52">
        <v>-1.7730502613199528</v>
      </c>
      <c r="G7" s="5"/>
    </row>
    <row r="8" spans="1:7" ht="26.25" customHeight="1" x14ac:dyDescent="0.15">
      <c r="A8" s="25" t="s">
        <v>10</v>
      </c>
      <c r="B8" s="31">
        <v>21608</v>
      </c>
      <c r="C8" s="46">
        <v>23093</v>
      </c>
      <c r="D8" s="58">
        <v>-1485</v>
      </c>
      <c r="E8" s="56"/>
      <c r="F8" s="52">
        <v>-6.4305200710171873</v>
      </c>
      <c r="G8" s="5"/>
    </row>
    <row r="9" spans="1:7" ht="26.25" customHeight="1" x14ac:dyDescent="0.15">
      <c r="A9" s="25"/>
      <c r="B9" s="31"/>
      <c r="C9" s="46"/>
      <c r="D9" s="58"/>
      <c r="E9" s="56"/>
      <c r="F9" s="5"/>
      <c r="G9" s="5"/>
    </row>
    <row r="10" spans="1:7" ht="26.25" customHeight="1" x14ac:dyDescent="0.15">
      <c r="A10" s="25" t="s">
        <v>11</v>
      </c>
      <c r="B10" s="65">
        <v>112300</v>
      </c>
      <c r="C10" s="46">
        <v>115817</v>
      </c>
      <c r="D10" s="58">
        <v>-3517</v>
      </c>
      <c r="E10" s="5">
        <v>19</v>
      </c>
      <c r="F10" s="54">
        <v>-3</v>
      </c>
      <c r="G10" s="5">
        <v>10</v>
      </c>
    </row>
    <row r="11" spans="1:7" ht="26.25" customHeight="1" x14ac:dyDescent="0.15">
      <c r="A11" s="25" t="s">
        <v>12</v>
      </c>
      <c r="B11" s="65">
        <v>69966</v>
      </c>
      <c r="C11" s="46">
        <v>72595</v>
      </c>
      <c r="D11" s="58">
        <v>-2629</v>
      </c>
      <c r="E11" s="5">
        <v>18</v>
      </c>
      <c r="F11" s="54">
        <v>-3.6</v>
      </c>
      <c r="G11" s="5">
        <v>11</v>
      </c>
    </row>
    <row r="12" spans="1:7" ht="26.25" customHeight="1" x14ac:dyDescent="0.15">
      <c r="A12" s="25" t="s">
        <v>13</v>
      </c>
      <c r="B12" s="65">
        <v>89957</v>
      </c>
      <c r="C12" s="46">
        <v>87094</v>
      </c>
      <c r="D12" s="58">
        <v>2863</v>
      </c>
      <c r="E12" s="5">
        <v>1</v>
      </c>
      <c r="F12" s="54">
        <v>3.3</v>
      </c>
      <c r="G12" s="5">
        <v>1</v>
      </c>
    </row>
    <row r="13" spans="1:7" ht="26.25" customHeight="1" x14ac:dyDescent="0.15">
      <c r="A13" s="25" t="s">
        <v>14</v>
      </c>
      <c r="B13" s="65">
        <v>19326</v>
      </c>
      <c r="C13" s="46">
        <v>20432</v>
      </c>
      <c r="D13" s="58">
        <v>-1106</v>
      </c>
      <c r="E13" s="5">
        <v>15</v>
      </c>
      <c r="F13" s="54">
        <v>-5.4</v>
      </c>
      <c r="G13" s="5">
        <v>14</v>
      </c>
    </row>
    <row r="14" spans="1:7" ht="26.25" customHeight="1" x14ac:dyDescent="0.15">
      <c r="A14" s="25" t="s">
        <v>15</v>
      </c>
      <c r="B14" s="65">
        <v>48795</v>
      </c>
      <c r="C14" s="46">
        <v>48858</v>
      </c>
      <c r="D14" s="58">
        <v>-63</v>
      </c>
      <c r="E14" s="5">
        <v>3</v>
      </c>
      <c r="F14" s="54">
        <v>-0.1</v>
      </c>
      <c r="G14" s="5">
        <v>3</v>
      </c>
    </row>
    <row r="15" spans="1:7" ht="26.25" customHeight="1" x14ac:dyDescent="0.15">
      <c r="A15" s="25" t="s">
        <v>16</v>
      </c>
      <c r="B15" s="65">
        <v>24980</v>
      </c>
      <c r="C15" s="46">
        <v>24718</v>
      </c>
      <c r="D15" s="58">
        <v>262</v>
      </c>
      <c r="E15" s="5">
        <v>2</v>
      </c>
      <c r="F15" s="54">
        <v>1.1000000000000001</v>
      </c>
      <c r="G15" s="5">
        <v>2</v>
      </c>
    </row>
    <row r="16" spans="1:7" ht="26.25" customHeight="1" x14ac:dyDescent="0.15">
      <c r="A16" s="25" t="s">
        <v>17</v>
      </c>
      <c r="B16" s="65">
        <v>56256</v>
      </c>
      <c r="C16" s="46">
        <v>57911</v>
      </c>
      <c r="D16" s="58">
        <v>-1655</v>
      </c>
      <c r="E16" s="5">
        <v>17</v>
      </c>
      <c r="F16" s="54">
        <v>-2.9</v>
      </c>
      <c r="G16" s="5">
        <v>9</v>
      </c>
    </row>
    <row r="17" spans="1:7" ht="26.25" customHeight="1" x14ac:dyDescent="0.15">
      <c r="A17" s="25" t="s">
        <v>18</v>
      </c>
      <c r="B17" s="66">
        <v>21049</v>
      </c>
      <c r="C17" s="46">
        <v>21439</v>
      </c>
      <c r="D17" s="58">
        <v>-390</v>
      </c>
      <c r="E17" s="5">
        <v>9</v>
      </c>
      <c r="F17" s="54">
        <v>-1.8</v>
      </c>
      <c r="G17" s="5">
        <v>5</v>
      </c>
    </row>
    <row r="18" spans="1:7" ht="26.25" customHeight="1" x14ac:dyDescent="0.15">
      <c r="A18" s="25" t="s">
        <v>19</v>
      </c>
      <c r="B18" s="65">
        <v>13263</v>
      </c>
      <c r="C18" s="46">
        <v>14135</v>
      </c>
      <c r="D18" s="58">
        <v>-872</v>
      </c>
      <c r="E18" s="5">
        <v>14</v>
      </c>
      <c r="F18" s="54">
        <v>-6.2</v>
      </c>
      <c r="G18" s="5">
        <v>15</v>
      </c>
    </row>
    <row r="19" spans="1:7" ht="26.25" customHeight="1" x14ac:dyDescent="0.15">
      <c r="A19" s="25" t="s">
        <v>20</v>
      </c>
      <c r="B19" s="65">
        <v>13325</v>
      </c>
      <c r="C19" s="46">
        <v>13932</v>
      </c>
      <c r="D19" s="58">
        <v>-607</v>
      </c>
      <c r="E19" s="5">
        <v>12</v>
      </c>
      <c r="F19" s="54">
        <v>-4.4000000000000004</v>
      </c>
      <c r="G19" s="5">
        <v>12</v>
      </c>
    </row>
    <row r="20" spans="1:7" ht="26.25" customHeight="1" x14ac:dyDescent="0.15">
      <c r="A20" s="25" t="s">
        <v>21</v>
      </c>
      <c r="B20" s="65">
        <v>8919</v>
      </c>
      <c r="C20" s="46">
        <v>9405</v>
      </c>
      <c r="D20" s="58">
        <v>-486</v>
      </c>
      <c r="E20" s="5">
        <v>11</v>
      </c>
      <c r="F20" s="54">
        <v>-5.2</v>
      </c>
      <c r="G20" s="5">
        <v>13</v>
      </c>
    </row>
    <row r="21" spans="1:7" ht="26.25" customHeight="1" x14ac:dyDescent="0.15">
      <c r="A21" s="25" t="s">
        <v>22</v>
      </c>
      <c r="B21" s="65">
        <v>61731</v>
      </c>
      <c r="C21" s="46">
        <v>63289</v>
      </c>
      <c r="D21" s="58">
        <v>-1558</v>
      </c>
      <c r="E21" s="5">
        <v>16</v>
      </c>
      <c r="F21" s="54">
        <v>-2.5</v>
      </c>
      <c r="G21" s="5">
        <v>7</v>
      </c>
    </row>
    <row r="22" spans="1:7" ht="26.25" customHeight="1" x14ac:dyDescent="0.15">
      <c r="A22" s="26" t="s">
        <v>23</v>
      </c>
      <c r="B22" s="66">
        <v>25656</v>
      </c>
      <c r="C22" s="46">
        <v>26106</v>
      </c>
      <c r="D22" s="58">
        <v>-450</v>
      </c>
      <c r="E22" s="5">
        <v>10</v>
      </c>
      <c r="F22" s="54">
        <v>-1.7</v>
      </c>
      <c r="G22" s="5">
        <v>4</v>
      </c>
    </row>
    <row r="23" spans="1:7" ht="26.25" customHeight="1" x14ac:dyDescent="0.15">
      <c r="A23" s="27"/>
      <c r="B23" s="65"/>
      <c r="C23" s="46"/>
      <c r="D23" s="58"/>
      <c r="E23" s="5"/>
      <c r="F23" s="32"/>
      <c r="G23" s="5"/>
    </row>
    <row r="24" spans="1:7" ht="26.25" customHeight="1" x14ac:dyDescent="0.15">
      <c r="A24" s="64" t="s">
        <v>24</v>
      </c>
      <c r="B24" s="65">
        <v>6434</v>
      </c>
      <c r="C24" s="46">
        <v>7198</v>
      </c>
      <c r="D24" s="58">
        <v>-764</v>
      </c>
      <c r="E24" s="5">
        <v>13</v>
      </c>
      <c r="F24" s="54">
        <v>-10.6</v>
      </c>
      <c r="G24" s="5">
        <v>18</v>
      </c>
    </row>
    <row r="25" spans="1:7" ht="26.25" customHeight="1" x14ac:dyDescent="0.15">
      <c r="A25" s="25" t="s">
        <v>25</v>
      </c>
      <c r="B25" s="65">
        <v>2306</v>
      </c>
      <c r="C25" s="46">
        <v>2476</v>
      </c>
      <c r="D25" s="58">
        <v>-170</v>
      </c>
      <c r="E25" s="5">
        <v>7</v>
      </c>
      <c r="F25" s="54">
        <v>-6.9</v>
      </c>
      <c r="G25" s="5">
        <v>16</v>
      </c>
    </row>
    <row r="26" spans="1:7" ht="26.25" customHeight="1" x14ac:dyDescent="0.15">
      <c r="A26" s="25" t="s">
        <v>26</v>
      </c>
      <c r="B26" s="65">
        <v>1063</v>
      </c>
      <c r="C26" s="46">
        <v>1251</v>
      </c>
      <c r="D26" s="58">
        <v>-188</v>
      </c>
      <c r="E26" s="5">
        <v>8</v>
      </c>
      <c r="F26" s="54">
        <v>-15</v>
      </c>
      <c r="G26" s="5">
        <v>19</v>
      </c>
    </row>
    <row r="27" spans="1:7" ht="26.25" customHeight="1" x14ac:dyDescent="0.15">
      <c r="A27" s="25" t="s">
        <v>4</v>
      </c>
      <c r="B27" s="65">
        <v>5832</v>
      </c>
      <c r="C27" s="46">
        <v>5955</v>
      </c>
      <c r="D27" s="58">
        <v>-123</v>
      </c>
      <c r="E27" s="5">
        <v>5</v>
      </c>
      <c r="F27" s="54">
        <v>-2.1</v>
      </c>
      <c r="G27" s="5">
        <v>6</v>
      </c>
    </row>
    <row r="28" spans="1:7" ht="26.25" customHeight="1" x14ac:dyDescent="0.15">
      <c r="A28" s="25" t="s">
        <v>27</v>
      </c>
      <c r="B28" s="65">
        <v>4712</v>
      </c>
      <c r="C28" s="46">
        <v>4848</v>
      </c>
      <c r="D28" s="58">
        <v>-136</v>
      </c>
      <c r="E28" s="5">
        <v>6</v>
      </c>
      <c r="F28" s="54">
        <v>-2.8</v>
      </c>
      <c r="G28" s="5">
        <v>8</v>
      </c>
    </row>
    <row r="29" spans="1:7" ht="26.25" customHeight="1" x14ac:dyDescent="0.15">
      <c r="A29" s="25" t="s">
        <v>28</v>
      </c>
      <c r="B29" s="65">
        <v>1261</v>
      </c>
      <c r="C29" s="46">
        <v>1365</v>
      </c>
      <c r="D29" s="58">
        <v>-104</v>
      </c>
      <c r="E29" s="5">
        <v>4</v>
      </c>
      <c r="F29" s="54">
        <v>-7.6</v>
      </c>
      <c r="G29" s="5">
        <v>17</v>
      </c>
    </row>
    <row r="30" spans="1:7" ht="6" customHeight="1" x14ac:dyDescent="0.15">
      <c r="A30" s="22"/>
      <c r="B30" s="48"/>
      <c r="C30" s="47"/>
      <c r="D30" s="59"/>
      <c r="E30" s="57"/>
      <c r="F30" s="47"/>
      <c r="G30" s="4"/>
    </row>
  </sheetData>
  <mergeCells count="1">
    <mergeCell ref="B3:C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workbookViewId="0">
      <selection activeCell="I2" sqref="I2"/>
    </sheetView>
  </sheetViews>
  <sheetFormatPr defaultRowHeight="14.25" x14ac:dyDescent="0.15"/>
  <cols>
    <col min="1" max="1" width="13.25" style="2" customWidth="1"/>
    <col min="2" max="2" width="11.625" style="2" customWidth="1"/>
    <col min="3" max="4" width="9.625" style="2" customWidth="1"/>
    <col min="5" max="5" width="11.625" style="2" customWidth="1"/>
    <col min="6" max="7" width="9.625" style="2" customWidth="1"/>
    <col min="8" max="9" width="10.125" style="2" customWidth="1"/>
    <col min="10" max="16384" width="9" style="2"/>
  </cols>
  <sheetData>
    <row r="1" spans="1:9" ht="18.75" customHeight="1" x14ac:dyDescent="0.15">
      <c r="A1" s="2" t="s">
        <v>43</v>
      </c>
    </row>
    <row r="2" spans="1:9" ht="25.5" customHeight="1" x14ac:dyDescent="0.15">
      <c r="I2" s="73"/>
    </row>
    <row r="3" spans="1:9" ht="26.25" customHeight="1" x14ac:dyDescent="0.15">
      <c r="A3" s="21"/>
      <c r="B3" s="33" t="s">
        <v>49</v>
      </c>
      <c r="C3" s="35"/>
      <c r="D3" s="43"/>
      <c r="E3" s="33" t="s">
        <v>46</v>
      </c>
      <c r="F3" s="35"/>
      <c r="G3" s="35"/>
      <c r="H3" s="33" t="s">
        <v>53</v>
      </c>
      <c r="I3" s="34"/>
    </row>
    <row r="4" spans="1:9" ht="26.25" customHeight="1" x14ac:dyDescent="0.15">
      <c r="A4" s="22"/>
      <c r="B4" s="23" t="s">
        <v>41</v>
      </c>
      <c r="C4" s="23" t="s">
        <v>51</v>
      </c>
      <c r="D4" s="24" t="s">
        <v>52</v>
      </c>
      <c r="E4" s="49" t="s">
        <v>41</v>
      </c>
      <c r="F4" s="24" t="s">
        <v>51</v>
      </c>
      <c r="G4" s="50" t="s">
        <v>52</v>
      </c>
      <c r="H4" s="44" t="s">
        <v>51</v>
      </c>
      <c r="I4" s="34" t="s">
        <v>52</v>
      </c>
    </row>
    <row r="5" spans="1:9" ht="26.25" customHeight="1" x14ac:dyDescent="0.15">
      <c r="A5" s="21"/>
      <c r="B5" s="37" t="s">
        <v>30</v>
      </c>
      <c r="C5" s="37" t="s">
        <v>30</v>
      </c>
      <c r="D5" s="37" t="s">
        <v>30</v>
      </c>
      <c r="E5" s="45" t="s">
        <v>30</v>
      </c>
      <c r="F5" s="45" t="s">
        <v>30</v>
      </c>
      <c r="G5" s="40" t="s">
        <v>30</v>
      </c>
      <c r="H5" s="45" t="s">
        <v>30</v>
      </c>
      <c r="I5" s="3" t="s">
        <v>30</v>
      </c>
    </row>
    <row r="6" spans="1:9" ht="26.25" customHeight="1" x14ac:dyDescent="0.15">
      <c r="A6" s="25" t="s">
        <v>8</v>
      </c>
      <c r="B6" s="31">
        <v>1264006</v>
      </c>
      <c r="C6" s="31">
        <v>601651</v>
      </c>
      <c r="D6" s="31">
        <v>662355</v>
      </c>
      <c r="E6" s="46">
        <v>1342059</v>
      </c>
      <c r="F6" s="46">
        <v>636736</v>
      </c>
      <c r="G6" s="41">
        <v>705323</v>
      </c>
      <c r="H6" s="58">
        <v>-35085</v>
      </c>
      <c r="I6" s="60">
        <v>-42968</v>
      </c>
    </row>
    <row r="7" spans="1:9" ht="26.25" customHeight="1" x14ac:dyDescent="0.15">
      <c r="A7" s="25" t="s">
        <v>9</v>
      </c>
      <c r="B7" s="31">
        <v>1216931</v>
      </c>
      <c r="C7" s="31">
        <v>579424</v>
      </c>
      <c r="D7" s="31">
        <v>637507</v>
      </c>
      <c r="E7" s="46">
        <v>1289433</v>
      </c>
      <c r="F7" s="46">
        <v>612049</v>
      </c>
      <c r="G7" s="41">
        <v>677384</v>
      </c>
      <c r="H7" s="58">
        <v>-32625</v>
      </c>
      <c r="I7" s="60">
        <v>-39877</v>
      </c>
    </row>
    <row r="8" spans="1:9" ht="26.25" customHeight="1" x14ac:dyDescent="0.15">
      <c r="A8" s="25" t="s">
        <v>10</v>
      </c>
      <c r="B8" s="31">
        <v>47075</v>
      </c>
      <c r="C8" s="31">
        <v>22227</v>
      </c>
      <c r="D8" s="31">
        <v>24848</v>
      </c>
      <c r="E8" s="46">
        <v>52626</v>
      </c>
      <c r="F8" s="46">
        <v>24687</v>
      </c>
      <c r="G8" s="41">
        <v>27939</v>
      </c>
      <c r="H8" s="58">
        <v>-2460</v>
      </c>
      <c r="I8" s="60">
        <v>-3091</v>
      </c>
    </row>
    <row r="9" spans="1:9" ht="26.25" customHeight="1" x14ac:dyDescent="0.15">
      <c r="A9" s="25"/>
      <c r="B9" s="31"/>
      <c r="C9" s="31"/>
      <c r="D9" s="31"/>
      <c r="E9" s="46"/>
      <c r="F9" s="46"/>
      <c r="G9" s="41"/>
      <c r="H9" s="58"/>
      <c r="I9" s="5"/>
    </row>
    <row r="10" spans="1:9" ht="26.25" customHeight="1" x14ac:dyDescent="0.15">
      <c r="A10" s="25" t="s">
        <v>11</v>
      </c>
      <c r="B10" s="46">
        <v>237892</v>
      </c>
      <c r="C10" s="65">
        <v>110854</v>
      </c>
      <c r="D10" s="65">
        <v>127038</v>
      </c>
      <c r="E10" s="46">
        <v>255051</v>
      </c>
      <c r="F10" s="46">
        <v>118683</v>
      </c>
      <c r="G10" s="41">
        <v>136368</v>
      </c>
      <c r="H10" s="58">
        <v>-7829</v>
      </c>
      <c r="I10" s="60">
        <v>-9330</v>
      </c>
    </row>
    <row r="11" spans="1:9" ht="26.25" customHeight="1" x14ac:dyDescent="0.15">
      <c r="A11" s="25" t="s">
        <v>12</v>
      </c>
      <c r="B11" s="46">
        <v>152811</v>
      </c>
      <c r="C11" s="65">
        <v>72967</v>
      </c>
      <c r="D11" s="65">
        <v>79844</v>
      </c>
      <c r="E11" s="46">
        <v>162570</v>
      </c>
      <c r="F11" s="46">
        <v>77793</v>
      </c>
      <c r="G11" s="41">
        <v>84777</v>
      </c>
      <c r="H11" s="58">
        <v>-4826</v>
      </c>
      <c r="I11" s="60">
        <v>-4933</v>
      </c>
    </row>
    <row r="12" spans="1:9" ht="26.25" customHeight="1" x14ac:dyDescent="0.15">
      <c r="A12" s="25" t="s">
        <v>13</v>
      </c>
      <c r="B12" s="46">
        <v>190438</v>
      </c>
      <c r="C12" s="65">
        <v>91227</v>
      </c>
      <c r="D12" s="65">
        <v>99211</v>
      </c>
      <c r="E12" s="46">
        <v>193966</v>
      </c>
      <c r="F12" s="46">
        <v>92352</v>
      </c>
      <c r="G12" s="41">
        <v>101614</v>
      </c>
      <c r="H12" s="58">
        <v>-1125</v>
      </c>
      <c r="I12" s="60">
        <v>-2403</v>
      </c>
    </row>
    <row r="13" spans="1:9" ht="26.25" customHeight="1" x14ac:dyDescent="0.15">
      <c r="A13" s="25" t="s">
        <v>14</v>
      </c>
      <c r="B13" s="46">
        <v>39786</v>
      </c>
      <c r="C13" s="65">
        <v>18374</v>
      </c>
      <c r="D13" s="65">
        <v>21412</v>
      </c>
      <c r="E13" s="46">
        <v>44626</v>
      </c>
      <c r="F13" s="46">
        <v>20610</v>
      </c>
      <c r="G13" s="41">
        <v>24016</v>
      </c>
      <c r="H13" s="58">
        <v>-2236</v>
      </c>
      <c r="I13" s="60">
        <v>-2604</v>
      </c>
    </row>
    <row r="14" spans="1:9" ht="26.25" customHeight="1" x14ac:dyDescent="0.15">
      <c r="A14" s="25" t="s">
        <v>15</v>
      </c>
      <c r="B14" s="46">
        <v>109723</v>
      </c>
      <c r="C14" s="65">
        <v>53278</v>
      </c>
      <c r="D14" s="65">
        <v>56445</v>
      </c>
      <c r="E14" s="46">
        <v>113979</v>
      </c>
      <c r="F14" s="46">
        <v>54951</v>
      </c>
      <c r="G14" s="41">
        <v>59028</v>
      </c>
      <c r="H14" s="58">
        <v>-1673</v>
      </c>
      <c r="I14" s="60">
        <v>-2583</v>
      </c>
    </row>
    <row r="15" spans="1:9" ht="26.25" customHeight="1" x14ac:dyDescent="0.15">
      <c r="A15" s="25" t="s">
        <v>16</v>
      </c>
      <c r="B15" s="46">
        <v>55052</v>
      </c>
      <c r="C15" s="65">
        <v>27028</v>
      </c>
      <c r="D15" s="65">
        <v>28024</v>
      </c>
      <c r="E15" s="46">
        <v>55887</v>
      </c>
      <c r="F15" s="46">
        <v>27405</v>
      </c>
      <c r="G15" s="41">
        <v>28482</v>
      </c>
      <c r="H15" s="58">
        <v>-377</v>
      </c>
      <c r="I15" s="60">
        <v>-458</v>
      </c>
    </row>
    <row r="16" spans="1:9" ht="26.25" customHeight="1" x14ac:dyDescent="0.15">
      <c r="A16" s="25" t="s">
        <v>17</v>
      </c>
      <c r="B16" s="46">
        <v>119618</v>
      </c>
      <c r="C16" s="65">
        <v>56597</v>
      </c>
      <c r="D16" s="65">
        <v>63021</v>
      </c>
      <c r="E16" s="46">
        <v>129125</v>
      </c>
      <c r="F16" s="46">
        <v>60981</v>
      </c>
      <c r="G16" s="41">
        <v>68144</v>
      </c>
      <c r="H16" s="58">
        <v>-4384</v>
      </c>
      <c r="I16" s="60">
        <v>-5123</v>
      </c>
    </row>
    <row r="17" spans="1:9" ht="26.25" customHeight="1" x14ac:dyDescent="0.15">
      <c r="A17" s="25" t="s">
        <v>18</v>
      </c>
      <c r="B17" s="63">
        <v>46329</v>
      </c>
      <c r="C17" s="66">
        <v>22067</v>
      </c>
      <c r="D17" s="66">
        <v>24262</v>
      </c>
      <c r="E17" s="46">
        <v>49798</v>
      </c>
      <c r="F17" s="46">
        <v>23711</v>
      </c>
      <c r="G17" s="41">
        <v>26087</v>
      </c>
      <c r="H17" s="58">
        <v>-1644</v>
      </c>
      <c r="I17" s="60">
        <v>-1825</v>
      </c>
    </row>
    <row r="18" spans="1:9" ht="26.25" customHeight="1" x14ac:dyDescent="0.15">
      <c r="A18" s="25" t="s">
        <v>19</v>
      </c>
      <c r="B18" s="46">
        <v>28832</v>
      </c>
      <c r="C18" s="65">
        <v>13316</v>
      </c>
      <c r="D18" s="65">
        <v>15516</v>
      </c>
      <c r="E18" s="46">
        <v>32519</v>
      </c>
      <c r="F18" s="46">
        <v>15040</v>
      </c>
      <c r="G18" s="41">
        <v>17479</v>
      </c>
      <c r="H18" s="58">
        <v>-1724</v>
      </c>
      <c r="I18" s="60">
        <v>-1963</v>
      </c>
    </row>
    <row r="19" spans="1:9" ht="26.25" customHeight="1" x14ac:dyDescent="0.15">
      <c r="A19" s="25" t="s">
        <v>20</v>
      </c>
      <c r="B19" s="46">
        <v>28533</v>
      </c>
      <c r="C19" s="65">
        <v>13357</v>
      </c>
      <c r="D19" s="65">
        <v>15176</v>
      </c>
      <c r="E19" s="46">
        <v>30799</v>
      </c>
      <c r="F19" s="46">
        <v>14345</v>
      </c>
      <c r="G19" s="41">
        <v>16454</v>
      </c>
      <c r="H19" s="58">
        <v>-988</v>
      </c>
      <c r="I19" s="60">
        <v>-1278</v>
      </c>
    </row>
    <row r="20" spans="1:9" ht="26.25" customHeight="1" x14ac:dyDescent="0.15">
      <c r="A20" s="25" t="s">
        <v>21</v>
      </c>
      <c r="B20" s="46">
        <v>20145</v>
      </c>
      <c r="C20" s="65">
        <v>9444</v>
      </c>
      <c r="D20" s="65">
        <v>10701</v>
      </c>
      <c r="E20" s="46">
        <v>23247</v>
      </c>
      <c r="F20" s="46">
        <v>10857</v>
      </c>
      <c r="G20" s="41">
        <v>12390</v>
      </c>
      <c r="H20" s="58">
        <v>-1413</v>
      </c>
      <c r="I20" s="60">
        <v>-1689</v>
      </c>
    </row>
    <row r="21" spans="1:9" ht="26.25" customHeight="1" x14ac:dyDescent="0.15">
      <c r="A21" s="25" t="s">
        <v>22</v>
      </c>
      <c r="B21" s="46">
        <v>131201</v>
      </c>
      <c r="C21" s="65">
        <v>63976</v>
      </c>
      <c r="D21" s="65">
        <v>67225</v>
      </c>
      <c r="E21" s="46">
        <v>137540</v>
      </c>
      <c r="F21" s="46">
        <v>66686</v>
      </c>
      <c r="G21" s="41">
        <v>70854</v>
      </c>
      <c r="H21" s="58">
        <v>-2710</v>
      </c>
      <c r="I21" s="60">
        <v>-3629</v>
      </c>
    </row>
    <row r="22" spans="1:9" ht="26.25" customHeight="1" x14ac:dyDescent="0.15">
      <c r="A22" s="26" t="s">
        <v>23</v>
      </c>
      <c r="B22" s="46">
        <v>56571</v>
      </c>
      <c r="C22" s="65">
        <v>26939</v>
      </c>
      <c r="D22" s="65">
        <v>29632</v>
      </c>
      <c r="E22" s="46">
        <v>60326</v>
      </c>
      <c r="F22" s="46">
        <v>28635</v>
      </c>
      <c r="G22" s="41">
        <v>31691</v>
      </c>
      <c r="H22" s="58">
        <v>-1696</v>
      </c>
      <c r="I22" s="60">
        <v>-2059</v>
      </c>
    </row>
    <row r="23" spans="1:9" ht="26.25" customHeight="1" x14ac:dyDescent="0.15">
      <c r="A23" s="27"/>
      <c r="B23" s="46"/>
      <c r="C23" s="65"/>
      <c r="D23" s="65"/>
      <c r="E23" s="46"/>
      <c r="F23" s="46"/>
      <c r="G23" s="41"/>
      <c r="H23" s="58"/>
      <c r="I23" s="5"/>
    </row>
    <row r="24" spans="1:9" ht="26.25" customHeight="1" x14ac:dyDescent="0.15">
      <c r="A24" s="26" t="s">
        <v>24</v>
      </c>
      <c r="B24" s="46">
        <v>12854</v>
      </c>
      <c r="C24" s="65">
        <v>5987</v>
      </c>
      <c r="D24" s="65">
        <v>6867</v>
      </c>
      <c r="E24" s="46">
        <v>14798</v>
      </c>
      <c r="F24" s="46">
        <v>6828</v>
      </c>
      <c r="G24" s="41">
        <v>7970</v>
      </c>
      <c r="H24" s="58">
        <v>-841</v>
      </c>
      <c r="I24" s="60">
        <v>-1103</v>
      </c>
    </row>
    <row r="25" spans="1:9" ht="26.25" customHeight="1" x14ac:dyDescent="0.15">
      <c r="A25" s="25" t="s">
        <v>25</v>
      </c>
      <c r="B25" s="46">
        <v>5437</v>
      </c>
      <c r="C25" s="65">
        <v>2651</v>
      </c>
      <c r="D25" s="65">
        <v>2786</v>
      </c>
      <c r="E25" s="46">
        <v>6034</v>
      </c>
      <c r="F25" s="46">
        <v>2947</v>
      </c>
      <c r="G25" s="41">
        <v>3087</v>
      </c>
      <c r="H25" s="58">
        <v>-296</v>
      </c>
      <c r="I25" s="60">
        <v>-301</v>
      </c>
    </row>
    <row r="26" spans="1:9" ht="26.25" customHeight="1" x14ac:dyDescent="0.15">
      <c r="A26" s="25" t="s">
        <v>26</v>
      </c>
      <c r="B26" s="46">
        <v>1893</v>
      </c>
      <c r="C26" s="65">
        <v>908</v>
      </c>
      <c r="D26" s="65">
        <v>985</v>
      </c>
      <c r="E26" s="46">
        <v>2342</v>
      </c>
      <c r="F26" s="46">
        <v>1084</v>
      </c>
      <c r="G26" s="41">
        <v>1258</v>
      </c>
      <c r="H26" s="58">
        <v>-176</v>
      </c>
      <c r="I26" s="60">
        <v>-273</v>
      </c>
    </row>
    <row r="27" spans="1:9" ht="26.25" customHeight="1" x14ac:dyDescent="0.15">
      <c r="A27" s="25" t="s">
        <v>4</v>
      </c>
      <c r="B27" s="46">
        <v>13395</v>
      </c>
      <c r="C27" s="65">
        <v>6422</v>
      </c>
      <c r="D27" s="65">
        <v>6973</v>
      </c>
      <c r="E27" s="46">
        <v>14483</v>
      </c>
      <c r="F27" s="46">
        <v>6908</v>
      </c>
      <c r="G27" s="41">
        <v>7575</v>
      </c>
      <c r="H27" s="58">
        <v>-486</v>
      </c>
      <c r="I27" s="60">
        <v>-602</v>
      </c>
    </row>
    <row r="28" spans="1:9" ht="26.25" customHeight="1" x14ac:dyDescent="0.15">
      <c r="A28" s="25" t="s">
        <v>27</v>
      </c>
      <c r="B28" s="46">
        <v>10791</v>
      </c>
      <c r="C28" s="65">
        <v>5030</v>
      </c>
      <c r="D28" s="65">
        <v>5761</v>
      </c>
      <c r="E28" s="46">
        <v>11914</v>
      </c>
      <c r="F28" s="46">
        <v>5553</v>
      </c>
      <c r="G28" s="41">
        <v>6361</v>
      </c>
      <c r="H28" s="58">
        <v>-523</v>
      </c>
      <c r="I28" s="60">
        <v>-600</v>
      </c>
    </row>
    <row r="29" spans="1:9" ht="26.25" customHeight="1" x14ac:dyDescent="0.15">
      <c r="A29" s="25" t="s">
        <v>28</v>
      </c>
      <c r="B29" s="46">
        <v>2705</v>
      </c>
      <c r="C29" s="65">
        <v>1229</v>
      </c>
      <c r="D29" s="65">
        <v>1476</v>
      </c>
      <c r="E29" s="46">
        <v>3055</v>
      </c>
      <c r="F29" s="46">
        <v>1367</v>
      </c>
      <c r="G29" s="41">
        <v>1688</v>
      </c>
      <c r="H29" s="58">
        <v>-138</v>
      </c>
      <c r="I29" s="60">
        <v>-212</v>
      </c>
    </row>
    <row r="30" spans="1:9" ht="6" customHeight="1" x14ac:dyDescent="0.15">
      <c r="A30" s="22"/>
      <c r="B30" s="48"/>
      <c r="C30" s="48"/>
      <c r="D30" s="48"/>
      <c r="E30" s="47"/>
      <c r="F30" s="47"/>
      <c r="G30" s="42"/>
      <c r="H30" s="59"/>
      <c r="I30" s="4"/>
    </row>
  </sheetData>
  <phoneticPr fontId="1"/>
  <printOptions horizontalCentered="1"/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N30"/>
  <sheetViews>
    <sheetView view="pageBreakPreview" zoomScaleNormal="100" zoomScaleSheetLayoutView="100" workbookViewId="0">
      <selection activeCell="Y20" sqref="Y20"/>
    </sheetView>
  </sheetViews>
  <sheetFormatPr defaultRowHeight="11.25" x14ac:dyDescent="0.15"/>
  <cols>
    <col min="1" max="1" width="12.5" style="1" customWidth="1"/>
    <col min="2" max="6" width="8.75" style="1" customWidth="1"/>
    <col min="7" max="11" width="6.5" style="1" customWidth="1"/>
    <col min="12" max="12" width="9" style="1"/>
    <col min="13" max="14" width="0" style="1" hidden="1" customWidth="1"/>
    <col min="15" max="16384" width="9" style="1"/>
  </cols>
  <sheetData>
    <row r="1" spans="1:14" ht="14.25" x14ac:dyDescent="0.15">
      <c r="A1" s="2" t="s">
        <v>42</v>
      </c>
    </row>
    <row r="2" spans="1:14" ht="26.25" customHeight="1" x14ac:dyDescent="0.15"/>
    <row r="3" spans="1:14" ht="22.5" customHeight="1" x14ac:dyDescent="0.15">
      <c r="A3" s="14"/>
      <c r="B3" s="76" t="s">
        <v>56</v>
      </c>
      <c r="C3" s="76"/>
      <c r="D3" s="76"/>
      <c r="E3" s="76"/>
      <c r="F3" s="77"/>
      <c r="G3" s="76" t="s">
        <v>55</v>
      </c>
      <c r="H3" s="76"/>
      <c r="I3" s="76"/>
      <c r="J3" s="76"/>
      <c r="K3" s="77"/>
    </row>
    <row r="4" spans="1:14" ht="22.5" customHeight="1" x14ac:dyDescent="0.15">
      <c r="A4" s="15"/>
      <c r="B4" s="16" t="s">
        <v>5</v>
      </c>
      <c r="C4" s="16" t="s">
        <v>6</v>
      </c>
      <c r="D4" s="17" t="s">
        <v>33</v>
      </c>
      <c r="E4" s="16" t="s">
        <v>46</v>
      </c>
      <c r="F4" s="16" t="s">
        <v>49</v>
      </c>
      <c r="G4" s="29" t="s">
        <v>31</v>
      </c>
      <c r="H4" s="28" t="s">
        <v>32</v>
      </c>
      <c r="I4" s="28" t="s">
        <v>38</v>
      </c>
      <c r="J4" s="30" t="s">
        <v>45</v>
      </c>
      <c r="K4" s="30" t="s">
        <v>48</v>
      </c>
    </row>
    <row r="5" spans="1:14" ht="26.25" customHeight="1" x14ac:dyDescent="0.15">
      <c r="A5" s="14"/>
      <c r="B5" s="8" t="s">
        <v>30</v>
      </c>
      <c r="C5" s="8" t="s">
        <v>30</v>
      </c>
      <c r="D5" s="8" t="s">
        <v>30</v>
      </c>
      <c r="E5" s="8" t="s">
        <v>30</v>
      </c>
      <c r="F5" s="62" t="s">
        <v>30</v>
      </c>
      <c r="G5" s="8" t="s">
        <v>50</v>
      </c>
      <c r="H5" s="8" t="s">
        <v>50</v>
      </c>
      <c r="I5" s="8" t="s">
        <v>50</v>
      </c>
      <c r="J5" s="8" t="s">
        <v>50</v>
      </c>
      <c r="K5" s="62" t="s">
        <v>50</v>
      </c>
    </row>
    <row r="6" spans="1:14" ht="26.25" customHeight="1" x14ac:dyDescent="0.15">
      <c r="A6" s="18" t="s">
        <v>8</v>
      </c>
      <c r="B6" s="10">
        <v>1492606</v>
      </c>
      <c r="C6" s="10">
        <v>1451338</v>
      </c>
      <c r="D6" s="10">
        <v>1404729</v>
      </c>
      <c r="E6" s="10">
        <v>1342059</v>
      </c>
      <c r="F6" s="11">
        <v>1264006</v>
      </c>
      <c r="G6" s="12">
        <v>-2.3140597553345499</v>
      </c>
      <c r="H6" s="12">
        <v>-2.764828762580346</v>
      </c>
      <c r="I6" s="12">
        <v>-3.2114503995623349</v>
      </c>
      <c r="J6" s="12">
        <v>-4.4613587389453757</v>
      </c>
      <c r="K6" s="13">
        <v>-5.8</v>
      </c>
      <c r="M6" s="1">
        <f>(D6-C6)/C6*100</f>
        <v>-3.2114503995623349</v>
      </c>
      <c r="N6" s="1">
        <f>(F6-D6)/D6*100</f>
        <v>-10.017804145853043</v>
      </c>
    </row>
    <row r="7" spans="1:14" ht="26.25" customHeight="1" x14ac:dyDescent="0.15">
      <c r="A7" s="18" t="s">
        <v>9</v>
      </c>
      <c r="B7" s="10">
        <v>1426476</v>
      </c>
      <c r="C7" s="10">
        <v>1389324</v>
      </c>
      <c r="D7" s="10">
        <v>1346864</v>
      </c>
      <c r="E7" s="10">
        <v>1289433</v>
      </c>
      <c r="F7" s="11">
        <v>1216931</v>
      </c>
      <c r="G7" s="12">
        <v>-2.1997038174637997</v>
      </c>
      <c r="H7" s="12">
        <v>-2.6044602222540023</v>
      </c>
      <c r="I7" s="12">
        <v>-3.0561625653915141</v>
      </c>
      <c r="J7" s="12">
        <v>-4.2640533862364771</v>
      </c>
      <c r="K7" s="13">
        <v>-5.6227814861260716</v>
      </c>
      <c r="M7" s="1">
        <f>(D7-C7)/C7*100</f>
        <v>-3.0561625653915141</v>
      </c>
      <c r="N7" s="1">
        <f>(F7-D7)/D7*100</f>
        <v>-9.6470764680027088</v>
      </c>
    </row>
    <row r="8" spans="1:14" ht="26.25" customHeight="1" x14ac:dyDescent="0.15">
      <c r="A8" s="18" t="s">
        <v>10</v>
      </c>
      <c r="B8" s="10">
        <v>66130</v>
      </c>
      <c r="C8" s="10">
        <v>62014</v>
      </c>
      <c r="D8" s="10">
        <v>57865</v>
      </c>
      <c r="E8" s="10">
        <v>52626</v>
      </c>
      <c r="F8" s="11">
        <v>47075</v>
      </c>
      <c r="G8" s="12">
        <v>-4.7173073598063509</v>
      </c>
      <c r="H8" s="12">
        <v>-6.2241040375018901</v>
      </c>
      <c r="I8" s="12">
        <v>-6.6904247428000136</v>
      </c>
      <c r="J8" s="12">
        <v>-9.0538321956277539</v>
      </c>
      <c r="K8" s="13">
        <v>-10.548018089917532</v>
      </c>
      <c r="M8" s="1">
        <f>(D8-C8)/C8*100</f>
        <v>-6.6904247428000136</v>
      </c>
      <c r="N8" s="1">
        <f>(F8-D8)/D8*100</f>
        <v>-18.646850427719691</v>
      </c>
    </row>
    <row r="9" spans="1:14" ht="26.25" customHeight="1" x14ac:dyDescent="0.15">
      <c r="A9" s="18"/>
      <c r="B9" s="10"/>
      <c r="C9" s="10"/>
      <c r="D9" s="10"/>
      <c r="E9" s="10"/>
      <c r="F9" s="11"/>
      <c r="G9" s="12"/>
      <c r="H9" s="12"/>
      <c r="I9" s="12"/>
      <c r="J9" s="12"/>
      <c r="K9" s="13"/>
    </row>
    <row r="10" spans="1:14" ht="26.25" customHeight="1" x14ac:dyDescent="0.15">
      <c r="A10" s="18" t="s">
        <v>11</v>
      </c>
      <c r="B10" s="10">
        <v>290693</v>
      </c>
      <c r="C10" s="10">
        <v>280947</v>
      </c>
      <c r="D10" s="10">
        <v>268517</v>
      </c>
      <c r="E10" s="10">
        <v>255051</v>
      </c>
      <c r="F10" s="11">
        <v>237892</v>
      </c>
      <c r="G10" s="12">
        <v>-3.455364882413309</v>
      </c>
      <c r="H10" s="12">
        <v>-3.3526779110608098</v>
      </c>
      <c r="I10" s="12">
        <v>-4.4243220251506514</v>
      </c>
      <c r="J10" s="12">
        <v>-5.0149524983520539</v>
      </c>
      <c r="K10" s="13">
        <v>-6.7</v>
      </c>
      <c r="M10" s="1">
        <f t="shared" ref="M10:M22" si="0">(D10-C10)/C10*100</f>
        <v>-4.4243220251506514</v>
      </c>
      <c r="N10" s="1">
        <f t="shared" ref="N10:N22" si="1">(F10-D10)/D10*100</f>
        <v>-11.405236912374264</v>
      </c>
    </row>
    <row r="11" spans="1:14" ht="26.25" customHeight="1" x14ac:dyDescent="0.15">
      <c r="A11" s="18" t="s">
        <v>12</v>
      </c>
      <c r="B11" s="10">
        <v>178955</v>
      </c>
      <c r="C11" s="10">
        <v>173772</v>
      </c>
      <c r="D11" s="10">
        <v>169429</v>
      </c>
      <c r="E11" s="10">
        <v>162570</v>
      </c>
      <c r="F11" s="11">
        <v>152811</v>
      </c>
      <c r="G11" s="12">
        <v>-1.6898220632749366</v>
      </c>
      <c r="H11" s="12">
        <v>-2.8962588360202286</v>
      </c>
      <c r="I11" s="12">
        <v>-2.4992518932854546</v>
      </c>
      <c r="J11" s="12">
        <v>-4.0483034191313161</v>
      </c>
      <c r="K11" s="13">
        <v>-6</v>
      </c>
      <c r="M11" s="1">
        <f t="shared" si="0"/>
        <v>-2.4992518932854546</v>
      </c>
      <c r="N11" s="1">
        <f t="shared" si="1"/>
        <v>-9.8082382590937787</v>
      </c>
    </row>
    <row r="12" spans="1:14" ht="26.25" customHeight="1" x14ac:dyDescent="0.15">
      <c r="A12" s="18" t="s">
        <v>13</v>
      </c>
      <c r="B12" s="10">
        <v>199297</v>
      </c>
      <c r="C12" s="10">
        <v>196628</v>
      </c>
      <c r="D12" s="10">
        <v>197422</v>
      </c>
      <c r="E12" s="10">
        <v>193966</v>
      </c>
      <c r="F12" s="11">
        <v>190438</v>
      </c>
      <c r="G12" s="12">
        <v>1.106968013596124</v>
      </c>
      <c r="H12" s="12">
        <v>-1.3392073137076825</v>
      </c>
      <c r="I12" s="12">
        <v>0.40380820635921638</v>
      </c>
      <c r="J12" s="12">
        <v>-1.7505647800143853</v>
      </c>
      <c r="K12" s="13">
        <v>-1.8</v>
      </c>
      <c r="M12" s="1">
        <f t="shared" si="0"/>
        <v>0.40380820635921638</v>
      </c>
      <c r="N12" s="1">
        <f t="shared" si="1"/>
        <v>-3.537599659612404</v>
      </c>
    </row>
    <row r="13" spans="1:14" ht="26.25" customHeight="1" x14ac:dyDescent="0.15">
      <c r="A13" s="18" t="s">
        <v>14</v>
      </c>
      <c r="B13" s="10">
        <v>57990</v>
      </c>
      <c r="C13" s="10">
        <v>53747</v>
      </c>
      <c r="D13" s="10">
        <v>49560</v>
      </c>
      <c r="E13" s="10">
        <v>44626</v>
      </c>
      <c r="F13" s="11">
        <v>39786</v>
      </c>
      <c r="G13" s="12">
        <v>-6.0814640861608229</v>
      </c>
      <c r="H13" s="12">
        <v>-7.3167787549577508</v>
      </c>
      <c r="I13" s="12">
        <v>-7.7902022438461689</v>
      </c>
      <c r="J13" s="12">
        <v>-9.955609362389028</v>
      </c>
      <c r="K13" s="13">
        <v>-10.8</v>
      </c>
      <c r="M13" s="1">
        <f t="shared" si="0"/>
        <v>-7.7902022438461689</v>
      </c>
      <c r="N13" s="1">
        <f t="shared" si="1"/>
        <v>-19.721549636803871</v>
      </c>
    </row>
    <row r="14" spans="1:14" ht="26.25" customHeight="1" x14ac:dyDescent="0.15">
      <c r="A14" s="18" t="s">
        <v>15</v>
      </c>
      <c r="B14" s="10">
        <v>116818</v>
      </c>
      <c r="C14" s="10">
        <v>116611</v>
      </c>
      <c r="D14" s="10">
        <v>115942</v>
      </c>
      <c r="E14" s="10">
        <v>113979</v>
      </c>
      <c r="F14" s="11">
        <v>109723</v>
      </c>
      <c r="G14" s="12">
        <v>-0.76959668376881518</v>
      </c>
      <c r="H14" s="12">
        <v>-0.17719871937543871</v>
      </c>
      <c r="I14" s="12">
        <v>-0.57370230938762212</v>
      </c>
      <c r="J14" s="12">
        <v>-1.6930879232719853</v>
      </c>
      <c r="K14" s="13">
        <v>-3.7</v>
      </c>
      <c r="M14" s="1">
        <f t="shared" si="0"/>
        <v>-0.57370230938762212</v>
      </c>
      <c r="N14" s="1">
        <f t="shared" si="1"/>
        <v>-5.3638888409722103</v>
      </c>
    </row>
    <row r="15" spans="1:14" ht="26.25" customHeight="1" x14ac:dyDescent="0.15">
      <c r="A15" s="18" t="s">
        <v>16</v>
      </c>
      <c r="B15" s="10">
        <v>53509</v>
      </c>
      <c r="C15" s="10">
        <v>55012</v>
      </c>
      <c r="D15" s="10">
        <v>55812</v>
      </c>
      <c r="E15" s="10">
        <v>55887</v>
      </c>
      <c r="F15" s="11">
        <v>55052</v>
      </c>
      <c r="G15" s="12">
        <v>0.76834711210711659</v>
      </c>
      <c r="H15" s="12">
        <v>2.8088732736548989</v>
      </c>
      <c r="I15" s="12">
        <v>1.4542281683996219</v>
      </c>
      <c r="J15" s="12">
        <v>0.13437970328962212</v>
      </c>
      <c r="K15" s="13">
        <v>-1.5</v>
      </c>
      <c r="M15" s="1">
        <f t="shared" si="0"/>
        <v>1.4542281683996219</v>
      </c>
      <c r="N15" s="1">
        <f t="shared" si="1"/>
        <v>-1.3617143266681</v>
      </c>
    </row>
    <row r="16" spans="1:14" ht="26.25" customHeight="1" x14ac:dyDescent="0.15">
      <c r="A16" s="18" t="s">
        <v>17</v>
      </c>
      <c r="B16" s="10">
        <v>149702</v>
      </c>
      <c r="C16" s="10">
        <v>143857</v>
      </c>
      <c r="D16" s="10">
        <v>136757</v>
      </c>
      <c r="E16" s="10">
        <v>129125</v>
      </c>
      <c r="F16" s="11">
        <v>119618</v>
      </c>
      <c r="G16" s="12">
        <v>-2.781439750625061</v>
      </c>
      <c r="H16" s="12">
        <v>-3.9044234545964653</v>
      </c>
      <c r="I16" s="12">
        <v>-4.9354567382887176</v>
      </c>
      <c r="J16" s="12">
        <v>-5.5807015363016133</v>
      </c>
      <c r="K16" s="13">
        <v>-7.4</v>
      </c>
      <c r="M16" s="1">
        <f t="shared" si="0"/>
        <v>-4.9354567382887176</v>
      </c>
      <c r="N16" s="1">
        <f t="shared" si="1"/>
        <v>-12.532448064815696</v>
      </c>
    </row>
    <row r="17" spans="1:14" ht="26.25" customHeight="1" x14ac:dyDescent="0.15">
      <c r="A17" s="18" t="s">
        <v>18</v>
      </c>
      <c r="B17" s="10">
        <v>53971</v>
      </c>
      <c r="C17" s="10">
        <v>53004</v>
      </c>
      <c r="D17" s="10">
        <v>51369</v>
      </c>
      <c r="E17" s="10">
        <v>49798</v>
      </c>
      <c r="F17" s="11">
        <v>46329</v>
      </c>
      <c r="G17" s="12">
        <v>-1.2966349670811996</v>
      </c>
      <c r="H17" s="12">
        <v>-1.7917029515851106</v>
      </c>
      <c r="I17" s="12">
        <v>-3.0846728548788773</v>
      </c>
      <c r="J17" s="12">
        <v>-3.0582647121805029</v>
      </c>
      <c r="K17" s="13">
        <v>-7</v>
      </c>
      <c r="M17" s="1">
        <f t="shared" si="0"/>
        <v>-3.0846728548788773</v>
      </c>
      <c r="N17" s="1">
        <f t="shared" si="1"/>
        <v>-9.8113648309291595</v>
      </c>
    </row>
    <row r="18" spans="1:14" ht="26.25" customHeight="1" x14ac:dyDescent="0.15">
      <c r="A18" s="18" t="s">
        <v>19</v>
      </c>
      <c r="B18" s="10">
        <v>41127</v>
      </c>
      <c r="C18" s="10">
        <v>38349</v>
      </c>
      <c r="D18" s="10">
        <v>35439</v>
      </c>
      <c r="E18" s="10">
        <v>32519</v>
      </c>
      <c r="F18" s="11">
        <v>28832</v>
      </c>
      <c r="G18" s="12">
        <v>-5.3964529708094675</v>
      </c>
      <c r="H18" s="12">
        <v>-6.7546867021664596</v>
      </c>
      <c r="I18" s="12">
        <v>-7.5882030822185715</v>
      </c>
      <c r="J18" s="12">
        <v>-8.2395101441914314</v>
      </c>
      <c r="K18" s="13">
        <v>-11.3</v>
      </c>
      <c r="M18" s="1">
        <f t="shared" si="0"/>
        <v>-7.5882030822185715</v>
      </c>
      <c r="N18" s="1">
        <f t="shared" si="1"/>
        <v>-18.643302576257796</v>
      </c>
    </row>
    <row r="19" spans="1:14" ht="26.25" customHeight="1" x14ac:dyDescent="0.15">
      <c r="A19" s="18" t="s">
        <v>20</v>
      </c>
      <c r="B19" s="10">
        <v>35927</v>
      </c>
      <c r="C19" s="10">
        <v>34730</v>
      </c>
      <c r="D19" s="10">
        <v>32945</v>
      </c>
      <c r="E19" s="10">
        <v>30799</v>
      </c>
      <c r="F19" s="11">
        <v>28533</v>
      </c>
      <c r="G19" s="12">
        <v>-3.5542669995436365</v>
      </c>
      <c r="H19" s="12">
        <v>-3.331756060901272</v>
      </c>
      <c r="I19" s="12">
        <v>-5.1396487186870141</v>
      </c>
      <c r="J19" s="12">
        <v>-6.5138867809986341</v>
      </c>
      <c r="K19" s="13">
        <v>-7.4</v>
      </c>
      <c r="M19" s="1">
        <f t="shared" si="0"/>
        <v>-5.1396487186870141</v>
      </c>
      <c r="N19" s="1">
        <f t="shared" si="1"/>
        <v>-13.392016998027016</v>
      </c>
    </row>
    <row r="20" spans="1:14" ht="26.25" customHeight="1" x14ac:dyDescent="0.15">
      <c r="A20" s="18" t="s">
        <v>21</v>
      </c>
      <c r="B20" s="10">
        <v>29839</v>
      </c>
      <c r="C20" s="10">
        <v>28630</v>
      </c>
      <c r="D20" s="10">
        <v>26159</v>
      </c>
      <c r="E20" s="10">
        <v>23247</v>
      </c>
      <c r="F20" s="11">
        <v>20145</v>
      </c>
      <c r="G20" s="12">
        <v>-5.4111456286058459</v>
      </c>
      <c r="H20" s="12">
        <v>-4.0517443614062136</v>
      </c>
      <c r="I20" s="12">
        <v>-8.6308068459657701</v>
      </c>
      <c r="J20" s="12">
        <v>-11.131924003211136</v>
      </c>
      <c r="K20" s="13">
        <v>-13.3</v>
      </c>
      <c r="M20" s="1">
        <f t="shared" si="0"/>
        <v>-8.6308068459657701</v>
      </c>
      <c r="N20" s="1">
        <f t="shared" si="1"/>
        <v>-22.99017546542299</v>
      </c>
    </row>
    <row r="21" spans="1:14" ht="26.25" customHeight="1" x14ac:dyDescent="0.15">
      <c r="A21" s="18" t="s">
        <v>22</v>
      </c>
      <c r="B21" s="10">
        <v>152387</v>
      </c>
      <c r="C21" s="10">
        <v>149487</v>
      </c>
      <c r="D21" s="10">
        <v>144842</v>
      </c>
      <c r="E21" s="10">
        <v>137540</v>
      </c>
      <c r="F21" s="11">
        <v>131201</v>
      </c>
      <c r="G21" s="12">
        <v>-3.1744216338486368</v>
      </c>
      <c r="H21" s="12">
        <v>-1.9030494727240512</v>
      </c>
      <c r="I21" s="12">
        <v>-3.1072936108156561</v>
      </c>
      <c r="J21" s="12">
        <v>-5.0413554079617784</v>
      </c>
      <c r="K21" s="13">
        <v>-4.5999999999999996</v>
      </c>
      <c r="M21" s="1">
        <f t="shared" si="0"/>
        <v>-3.1072936108156561</v>
      </c>
      <c r="N21" s="1">
        <f t="shared" si="1"/>
        <v>-9.4178484141340224</v>
      </c>
    </row>
    <row r="22" spans="1:14" ht="26.25" customHeight="1" x14ac:dyDescent="0.15">
      <c r="A22" s="19" t="s">
        <v>23</v>
      </c>
      <c r="B22" s="10">
        <v>66261</v>
      </c>
      <c r="C22" s="10">
        <v>64550</v>
      </c>
      <c r="D22" s="10">
        <v>62671</v>
      </c>
      <c r="E22" s="10">
        <v>60326</v>
      </c>
      <c r="F22" s="11">
        <v>56571</v>
      </c>
      <c r="G22" s="12">
        <v>-1.7321923801331771</v>
      </c>
      <c r="H22" s="12">
        <v>-2.5822127646730353</v>
      </c>
      <c r="I22" s="12">
        <v>-2.9109217660728119</v>
      </c>
      <c r="J22" s="12">
        <v>-3.7417625376968577</v>
      </c>
      <c r="K22" s="13">
        <v>-6.2</v>
      </c>
      <c r="M22" s="1">
        <f t="shared" si="0"/>
        <v>-2.9109217660728119</v>
      </c>
      <c r="N22" s="1">
        <f t="shared" si="1"/>
        <v>-9.7333695010451393</v>
      </c>
    </row>
    <row r="23" spans="1:14" ht="26.25" customHeight="1" x14ac:dyDescent="0.15">
      <c r="A23" s="20"/>
      <c r="B23" s="10"/>
      <c r="C23" s="10"/>
      <c r="D23" s="10"/>
      <c r="E23" s="10"/>
      <c r="F23" s="11"/>
      <c r="G23" s="12"/>
      <c r="H23" s="12"/>
      <c r="I23" s="12"/>
      <c r="J23" s="12"/>
      <c r="K23" s="13"/>
    </row>
    <row r="24" spans="1:14" ht="26.25" customHeight="1" x14ac:dyDescent="0.15">
      <c r="A24" s="18" t="s">
        <v>24</v>
      </c>
      <c r="B24" s="10">
        <v>21392</v>
      </c>
      <c r="C24" s="10">
        <v>19084</v>
      </c>
      <c r="D24" s="10">
        <v>17199</v>
      </c>
      <c r="E24" s="10">
        <v>14798</v>
      </c>
      <c r="F24" s="11">
        <v>12854</v>
      </c>
      <c r="G24" s="12">
        <v>-7.0438447833833049</v>
      </c>
      <c r="H24" s="12">
        <v>-10.789080029917725</v>
      </c>
      <c r="I24" s="12">
        <v>-9.877384196185286</v>
      </c>
      <c r="J24" s="12">
        <v>-13.960113960113961</v>
      </c>
      <c r="K24" s="13">
        <v>-13.1</v>
      </c>
      <c r="M24" s="1">
        <f t="shared" ref="M24:M29" si="2">(D24-C24)/C24*100</f>
        <v>-9.877384196185286</v>
      </c>
      <c r="N24" s="1">
        <f t="shared" ref="N24:N29" si="3">(F24-D24)/D24*100</f>
        <v>-25.263096691668117</v>
      </c>
    </row>
    <row r="25" spans="1:14" ht="26.25" customHeight="1" x14ac:dyDescent="0.15">
      <c r="A25" s="18" t="s">
        <v>25</v>
      </c>
      <c r="B25" s="10">
        <v>6441</v>
      </c>
      <c r="C25" s="10">
        <v>6378</v>
      </c>
      <c r="D25" s="10">
        <v>6285</v>
      </c>
      <c r="E25" s="10">
        <v>6034</v>
      </c>
      <c r="F25" s="11">
        <v>5437</v>
      </c>
      <c r="G25" s="12">
        <v>-4.3226381461675585</v>
      </c>
      <c r="H25" s="12">
        <v>-0.97810898928737777</v>
      </c>
      <c r="I25" s="12">
        <v>-1.4581373471307619</v>
      </c>
      <c r="J25" s="12">
        <v>-3.9936356404136841</v>
      </c>
      <c r="K25" s="13">
        <v>-9.9</v>
      </c>
      <c r="M25" s="1">
        <f t="shared" si="2"/>
        <v>-1.4581373471307619</v>
      </c>
      <c r="N25" s="1">
        <f t="shared" si="3"/>
        <v>-13.492442322991248</v>
      </c>
    </row>
    <row r="26" spans="1:14" ht="26.25" customHeight="1" x14ac:dyDescent="0.15">
      <c r="A26" s="18" t="s">
        <v>26</v>
      </c>
      <c r="B26" s="10">
        <v>3706</v>
      </c>
      <c r="C26" s="10">
        <v>3332</v>
      </c>
      <c r="D26" s="10">
        <v>2803</v>
      </c>
      <c r="E26" s="10">
        <v>2342</v>
      </c>
      <c r="F26" s="11">
        <v>1893</v>
      </c>
      <c r="G26" s="12">
        <v>-13.954028325980961</v>
      </c>
      <c r="H26" s="12">
        <v>-10.091743119266056</v>
      </c>
      <c r="I26" s="12">
        <v>-15.876350540216086</v>
      </c>
      <c r="J26" s="12">
        <v>-16.446664288262582</v>
      </c>
      <c r="K26" s="13">
        <v>-19.2</v>
      </c>
      <c r="M26" s="1">
        <f t="shared" si="2"/>
        <v>-15.876350540216086</v>
      </c>
      <c r="N26" s="1">
        <f t="shared" si="3"/>
        <v>-32.465215840171247</v>
      </c>
    </row>
    <row r="27" spans="1:14" ht="26.25" customHeight="1" x14ac:dyDescent="0.15">
      <c r="A27" s="18" t="s">
        <v>4</v>
      </c>
      <c r="B27" s="10">
        <v>16287</v>
      </c>
      <c r="C27" s="10">
        <v>15986</v>
      </c>
      <c r="D27" s="10">
        <v>15317</v>
      </c>
      <c r="E27" s="10">
        <v>14483</v>
      </c>
      <c r="F27" s="11">
        <v>13395</v>
      </c>
      <c r="G27" s="12">
        <v>0.43164580378615036</v>
      </c>
      <c r="H27" s="12">
        <v>-1.8480997114262911</v>
      </c>
      <c r="I27" s="12">
        <v>-4.1849117978230952</v>
      </c>
      <c r="J27" s="12">
        <v>-5.4449304694130678</v>
      </c>
      <c r="K27" s="13">
        <v>-7.5</v>
      </c>
      <c r="M27" s="1">
        <f t="shared" si="2"/>
        <v>-4.1849117978230952</v>
      </c>
      <c r="N27" s="1">
        <f t="shared" si="3"/>
        <v>-12.548149115362017</v>
      </c>
    </row>
    <row r="28" spans="1:14" ht="26.25" customHeight="1" x14ac:dyDescent="0.15">
      <c r="A28" s="18" t="s">
        <v>27</v>
      </c>
      <c r="B28" s="10">
        <v>14203</v>
      </c>
      <c r="C28" s="10">
        <v>13491</v>
      </c>
      <c r="D28" s="10">
        <v>12798</v>
      </c>
      <c r="E28" s="10">
        <v>11914</v>
      </c>
      <c r="F28" s="11">
        <v>10791</v>
      </c>
      <c r="G28" s="12">
        <v>-2.5857338820301781</v>
      </c>
      <c r="H28" s="12">
        <v>-5.0130254171653874</v>
      </c>
      <c r="I28" s="12">
        <v>-5.1367578385590393</v>
      </c>
      <c r="J28" s="12">
        <v>-6.9073292701984705</v>
      </c>
      <c r="K28" s="13">
        <v>-9.4</v>
      </c>
      <c r="M28" s="1">
        <f t="shared" si="2"/>
        <v>-5.1367578385590393</v>
      </c>
      <c r="N28" s="1">
        <f t="shared" si="3"/>
        <v>-15.682137834036569</v>
      </c>
    </row>
    <row r="29" spans="1:14" ht="26.25" customHeight="1" x14ac:dyDescent="0.15">
      <c r="A29" s="18" t="s">
        <v>28</v>
      </c>
      <c r="B29" s="10">
        <v>4101</v>
      </c>
      <c r="C29" s="10">
        <v>3743</v>
      </c>
      <c r="D29" s="10">
        <v>3463</v>
      </c>
      <c r="E29" s="10">
        <v>3055</v>
      </c>
      <c r="F29" s="11">
        <v>2705</v>
      </c>
      <c r="G29" s="12">
        <v>-9.9670691547749719</v>
      </c>
      <c r="H29" s="12">
        <v>-8.7295781516703244</v>
      </c>
      <c r="I29" s="12">
        <v>-7.4806305102858666</v>
      </c>
      <c r="J29" s="12">
        <v>-11.781692174415248</v>
      </c>
      <c r="K29" s="13">
        <v>-11.5</v>
      </c>
      <c r="M29" s="1">
        <f t="shared" si="2"/>
        <v>-7.4806305102858666</v>
      </c>
      <c r="N29" s="1">
        <f t="shared" si="3"/>
        <v>-21.88853595148715</v>
      </c>
    </row>
    <row r="30" spans="1:14" ht="3.75" customHeight="1" x14ac:dyDescent="0.15">
      <c r="A30" s="15"/>
      <c r="B30" s="6"/>
      <c r="C30" s="6"/>
      <c r="D30" s="6"/>
      <c r="E30" s="6"/>
      <c r="F30" s="7"/>
      <c r="G30" s="6"/>
      <c r="H30" s="6"/>
      <c r="I30" s="6"/>
      <c r="J30" s="6"/>
      <c r="K30" s="7"/>
      <c r="L30" s="9"/>
    </row>
  </sheetData>
  <mergeCells count="2">
    <mergeCell ref="B3:F3"/>
    <mergeCell ref="G3:K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別表１</vt:lpstr>
      <vt:lpstr>別表２</vt:lpstr>
      <vt:lpstr>参考１</vt:lpstr>
      <vt:lpstr>参考２</vt:lpstr>
      <vt:lpstr>参考１!Print_Area</vt:lpstr>
      <vt:lpstr>参考２!Print_Area</vt:lpstr>
      <vt:lpstr>別表１!Print_Area</vt:lpstr>
      <vt:lpstr>別表２!Print_Area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2026-05-07T01:42:01Z</dcterms:modified>
</cp:coreProperties>
</file>