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nwc04fs01.intra.pref.yamaguchi.lg.jp\00000_山口県\02080_デジタル推進課\040_システム班\30各種システム\電子県庁基幹システム\12_第５期基幹システム構築関係\R06基幹システム構築　契約関係\07_HP掲載\"/>
    </mc:Choice>
  </mc:AlternateContent>
  <xr:revisionPtr revIDLastSave="0" documentId="13_ncr:1_{9E904FC4-72CC-4867-9074-9C9D0CBB3A7A}" xr6:coauthVersionLast="47" xr6:coauthVersionMax="47" xr10:uidLastSave="{00000000-0000-0000-0000-000000000000}"/>
  <bookViews>
    <workbookView xWindow="-108" yWindow="-108" windowWidth="23256" windowHeight="14016" xr2:uid="{EBEC7251-BFC2-49C1-BEB8-9CC35845710F}"/>
  </bookViews>
  <sheets>
    <sheet name="資料３－１" sheetId="1" r:id="rId1"/>
  </sheets>
  <definedNames>
    <definedName name="_xlnm.Print_Area" localSheetId="0">'資料３－１'!$A$1:$G$626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26" i="1" l="1"/>
  <c r="A625" i="1"/>
  <c r="A624" i="1"/>
  <c r="A623" i="1"/>
  <c r="A622" i="1"/>
  <c r="A621" i="1"/>
  <c r="A620" i="1"/>
  <c r="A619" i="1"/>
  <c r="A618" i="1"/>
  <c r="A617" i="1"/>
  <c r="A616" i="1"/>
  <c r="A615" i="1"/>
  <c r="A614"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5" i="1"/>
  <c r="A124" i="1"/>
  <c r="A123" i="1"/>
  <c r="A122" i="1"/>
  <c r="A121" i="1"/>
  <c r="A120" i="1"/>
  <c r="A119" i="1"/>
  <c r="A118" i="1"/>
  <c r="A117" i="1"/>
  <c r="A116" i="1"/>
  <c r="A115" i="1"/>
  <c r="A114" i="1"/>
  <c r="A113" i="1"/>
  <c r="A112" i="1"/>
  <c r="A111" i="1"/>
  <c r="A110" i="1"/>
  <c r="A109" i="1"/>
  <c r="A108" i="1"/>
  <c r="A107" i="1"/>
  <c r="A106" i="1"/>
  <c r="A104" i="1"/>
  <c r="A103" i="1"/>
  <c r="A102" i="1"/>
  <c r="A101" i="1"/>
  <c r="A100" i="1"/>
  <c r="A99" i="1"/>
  <c r="A98" i="1"/>
  <c r="A97" i="1"/>
  <c r="A96" i="1"/>
  <c r="A95" i="1"/>
  <c r="A94" i="1"/>
  <c r="A93" i="1"/>
  <c r="A92" i="1"/>
  <c r="A91" i="1"/>
  <c r="A90" i="1"/>
  <c r="A89" i="1"/>
  <c r="A88" i="1"/>
  <c r="A87" i="1"/>
  <c r="A86" i="1"/>
  <c r="A85" i="1"/>
  <c r="A84" i="1"/>
  <c r="A83" i="1"/>
  <c r="A82" i="1"/>
  <c r="A81"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alcChain>
</file>

<file path=xl/sharedStrings.xml><?xml version="1.0" encoding="utf-8"?>
<sst xmlns="http://schemas.openxmlformats.org/spreadsheetml/2006/main" count="1563" uniqueCount="817">
  <si>
    <t>資料３－１　機能要件確認一覧表</t>
    <rPh sb="0" eb="2">
      <t>シリョウ</t>
    </rPh>
    <rPh sb="6" eb="10">
      <t>キノウヨウケン</t>
    </rPh>
    <rPh sb="10" eb="15">
      <t>カクニンイチランヒョウ</t>
    </rPh>
    <phoneticPr fontId="2"/>
  </si>
  <si>
    <t>対応区分　○：標準機能で対応可　△：カスタマイズ又は一部代替案で対応可　×：対応不可</t>
    <rPh sb="7" eb="11">
      <t>ヒョウジュンキノウ</t>
    </rPh>
    <rPh sb="12" eb="15">
      <t>タイオウカ</t>
    </rPh>
    <rPh sb="24" eb="25">
      <t>マタ</t>
    </rPh>
    <phoneticPr fontId="2"/>
  </si>
  <si>
    <t>No</t>
    <phoneticPr fontId="2"/>
  </si>
  <si>
    <t>機能</t>
    <rPh sb="0" eb="2">
      <t>キノウ</t>
    </rPh>
    <phoneticPr fontId="2"/>
  </si>
  <si>
    <t>分類</t>
    <rPh sb="0" eb="2">
      <t>ブンルイ</t>
    </rPh>
    <phoneticPr fontId="2"/>
  </si>
  <si>
    <t>機能要件</t>
    <rPh sb="0" eb="2">
      <t>キノウ</t>
    </rPh>
    <rPh sb="2" eb="4">
      <t>ヨウケン</t>
    </rPh>
    <phoneticPr fontId="2"/>
  </si>
  <si>
    <t>必須
用件</t>
    <rPh sb="0" eb="2">
      <t>ヒッス</t>
    </rPh>
    <rPh sb="3" eb="5">
      <t>ヨウケン</t>
    </rPh>
    <phoneticPr fontId="2"/>
  </si>
  <si>
    <t>対応
区分</t>
    <rPh sb="0" eb="2">
      <t>タイオウ</t>
    </rPh>
    <rPh sb="3" eb="5">
      <t>クブン</t>
    </rPh>
    <phoneticPr fontId="2"/>
  </si>
  <si>
    <t>実現方法（△の場合に記載）</t>
    <rPh sb="0" eb="2">
      <t>ジツゲン</t>
    </rPh>
    <rPh sb="2" eb="4">
      <t>ホウホウ</t>
    </rPh>
    <rPh sb="7" eb="9">
      <t>バアイ</t>
    </rPh>
    <rPh sb="10" eb="12">
      <t>キサイ</t>
    </rPh>
    <phoneticPr fontId="2"/>
  </si>
  <si>
    <t>職員認証基盤システム</t>
    <rPh sb="0" eb="2">
      <t>ショクイン</t>
    </rPh>
    <rPh sb="2" eb="4">
      <t>ニンショウ</t>
    </rPh>
    <rPh sb="4" eb="6">
      <t>キバン</t>
    </rPh>
    <phoneticPr fontId="2"/>
  </si>
  <si>
    <t>共通</t>
    <phoneticPr fontId="2"/>
  </si>
  <si>
    <t>データの取扱い</t>
    <phoneticPr fontId="2"/>
  </si>
  <si>
    <t xml:space="preserve">データはすべて保存すること。
</t>
    <phoneticPr fontId="2"/>
  </si>
  <si>
    <t>必須</t>
    <rPh sb="0" eb="2">
      <t>ヒッス</t>
    </rPh>
    <phoneticPr fontId="2"/>
  </si>
  <si>
    <t xml:space="preserve">データは必要に応じて、削除できること。
</t>
    <phoneticPr fontId="2"/>
  </si>
  <si>
    <t>運用管理者端末</t>
    <phoneticPr fontId="2"/>
  </si>
  <si>
    <t xml:space="preserve">ID管理システム及び認証システムの管理を行う管理者用端末（5台）は、個人情報を取り扱うため、職員端末とは隔離された場所に別途用意すること。
</t>
    <phoneticPr fontId="2"/>
  </si>
  <si>
    <t xml:space="preserve">ID管理
システム
</t>
    <phoneticPr fontId="2"/>
  </si>
  <si>
    <t>管理基本機能</t>
    <phoneticPr fontId="2"/>
  </si>
  <si>
    <t xml:space="preserve">Webなどレポジトリに対する管理画面を有すること。
</t>
    <phoneticPr fontId="2"/>
  </si>
  <si>
    <t xml:space="preserve">管理画面より全てのユーザ情報及び組織階層情報の登録、追加、削除、検索、編集を行うことができること。
</t>
    <phoneticPr fontId="2"/>
  </si>
  <si>
    <t xml:space="preserve">記憶媒体からのCSVファイル読み込みによる一括更新にも対応できること。
</t>
    <phoneticPr fontId="2"/>
  </si>
  <si>
    <t xml:space="preserve">ユーザ情報及び組織階層情報に係るDBからの一括取り込みの設定及び特例として扱われるユーザ情報等については一括取り込みを抑止する設定ができること。
</t>
    <phoneticPr fontId="2"/>
  </si>
  <si>
    <t xml:space="preserve">レポジトリへ登録済の情報について重複確認ができること。
</t>
    <phoneticPr fontId="2"/>
  </si>
  <si>
    <t xml:space="preserve">管理者によるレポジトリへの実行ログを確認できること。
</t>
    <phoneticPr fontId="2"/>
  </si>
  <si>
    <t xml:space="preserve">レポジトリに対する管理者の実行権限を設定できること。
</t>
    <phoneticPr fontId="2"/>
  </si>
  <si>
    <t xml:space="preserve">各外部接続インターフェースを通してID情報の配布命令ができること。
</t>
    <phoneticPr fontId="2"/>
  </si>
  <si>
    <t>監査対応</t>
  </si>
  <si>
    <t xml:space="preserve">監査権限を有する利用者は、ID管理システム内のデータのうち、管理・管轄対象内のすべての情報を閲覧することができること。
</t>
    <phoneticPr fontId="2"/>
  </si>
  <si>
    <t>複数年度対応</t>
  </si>
  <si>
    <t xml:space="preserve">人事発令前の予定情報については、反映日時の指定を可能とすること。
</t>
    <phoneticPr fontId="2"/>
  </si>
  <si>
    <t>兼務対応</t>
    <phoneticPr fontId="2"/>
  </si>
  <si>
    <t xml:space="preserve">複数の所属を兼務するユーザの管理を可能とすること。
</t>
    <phoneticPr fontId="2"/>
  </si>
  <si>
    <t>人事異動対応</t>
    <phoneticPr fontId="2"/>
  </si>
  <si>
    <t xml:space="preserve">人事発令前の予定情報については、反映日時の指定を可能とすること。
※年度途中の人事異動等の入力について、管理端末から発令日（変更日）前に入力でき、発令日（変更日）からシステムを利用できるようにすること。
</t>
    <rPh sb="34" eb="36">
      <t>ネンド</t>
    </rPh>
    <rPh sb="36" eb="38">
      <t>トチュウ</t>
    </rPh>
    <rPh sb="39" eb="41">
      <t>ジンジ</t>
    </rPh>
    <rPh sb="41" eb="43">
      <t>イドウ</t>
    </rPh>
    <rPh sb="43" eb="44">
      <t>トウ</t>
    </rPh>
    <rPh sb="45" eb="47">
      <t>ニュウリョク</t>
    </rPh>
    <rPh sb="52" eb="54">
      <t>カンリ</t>
    </rPh>
    <rPh sb="54" eb="56">
      <t>タンマツ</t>
    </rPh>
    <rPh sb="58" eb="61">
      <t>ハツレイビ</t>
    </rPh>
    <rPh sb="62" eb="65">
      <t>ヘンコウビ</t>
    </rPh>
    <rPh sb="66" eb="67">
      <t>マエ</t>
    </rPh>
    <rPh sb="68" eb="70">
      <t>ニュウリョク</t>
    </rPh>
    <rPh sb="73" eb="76">
      <t>ハツレイビ</t>
    </rPh>
    <rPh sb="77" eb="80">
      <t>ヘンコウビ</t>
    </rPh>
    <rPh sb="88" eb="90">
      <t>リヨウ</t>
    </rPh>
    <phoneticPr fontId="2"/>
  </si>
  <si>
    <t>パスワード管理</t>
    <phoneticPr fontId="2"/>
  </si>
  <si>
    <t xml:space="preserve">ID管理システムにおけるユーザ情報については、ユーザが自らのパスワードを管理（変更）できること。
</t>
    <phoneticPr fontId="2"/>
  </si>
  <si>
    <t xml:space="preserve">格納するパスワードのルールを定義し、ルールに沿わないパスワードについてはレポジトリへの格納を制限できること。
</t>
    <phoneticPr fontId="2"/>
  </si>
  <si>
    <t xml:space="preserve">パスワードの変更を促すための情報（有効期限など）をユーザに知らせる機能を有すること。
</t>
    <phoneticPr fontId="2"/>
  </si>
  <si>
    <t>レポジトリ</t>
    <phoneticPr fontId="2"/>
  </si>
  <si>
    <t xml:space="preserve">CSV、ユーザ情報及び組織階層情報に係るDB、管理画面より入力されたユーザ情報及び組織階層情報を格納することができること。格納するユーザ情報にはID、パスワード、パスワードの期限情報、ステータス、役職（兼務を含む。）、雇用体系、グループなどの認可用情報も含めることとする。
</t>
    <phoneticPr fontId="2"/>
  </si>
  <si>
    <t xml:space="preserve">登録するユーザ情報及び組織階層情報には例外的な扱いのものも含めることを可能とすること。
</t>
    <phoneticPr fontId="2"/>
  </si>
  <si>
    <t xml:space="preserve">発令前の人事予定や過去履歴情報を保持することができること。
</t>
    <phoneticPr fontId="2"/>
  </si>
  <si>
    <t xml:space="preserve">CSV、ユーザ情報に係るDB、管理画面からのユーザ情報及び組織階層情報の入力結果は必要に応じてレポジトリ内へ即時反映させ、利用できる状態にすること。
</t>
    <phoneticPr fontId="2"/>
  </si>
  <si>
    <t xml:space="preserve">反映日時が指定された情報については、指定された日時に合わせて適切なレポジトリへ格納し、ユーザ情報及び組織階層情報の利用可否を制御することができること。
</t>
    <phoneticPr fontId="2"/>
  </si>
  <si>
    <t xml:space="preserve">整合性チェック、重複確認の機能を有すること。
</t>
    <phoneticPr fontId="2"/>
  </si>
  <si>
    <t xml:space="preserve">格納してあるユーザ情報を特定のキーを元に検索可能とすること。
</t>
    <phoneticPr fontId="2"/>
  </si>
  <si>
    <t>レポジトリへの操作情報として、「実行者」「日時」「内容」「結果」などのログを取得できる機能を有すること。</t>
    <phoneticPr fontId="2"/>
  </si>
  <si>
    <t xml:space="preserve">運用開始後、職員区分が変更された場合などにも対応できるよう拡張性を考慮すること。
</t>
    <phoneticPr fontId="2"/>
  </si>
  <si>
    <t xml:space="preserve">レポジトリへ設定した管理権限に応じたアクセスを可能とすること。
管理権限は、所属等の範囲を限定して所属長等へ委任できること、又はそれを代替する手段を有すること。
</t>
    <phoneticPr fontId="2"/>
  </si>
  <si>
    <t xml:space="preserve">外部接続インターフェース
（入力）
</t>
    <phoneticPr fontId="2"/>
  </si>
  <si>
    <t xml:space="preserve">「外部データインターフェース」として、ユーザ情報及び組織階層情報に係るDBからのユーザ情報等を一括して取り込み、管理可能な形式へコード変換を行うためのインターフェースを有すること。
</t>
    <phoneticPr fontId="2"/>
  </si>
  <si>
    <t xml:space="preserve">外部接続インターフェース
（出力）
</t>
    <phoneticPr fontId="2"/>
  </si>
  <si>
    <t xml:space="preserve">認証システムに対する外部インターフェース（「新認証基盤利用インターフェース」）を有し、認証システムに必要なユーザ情報及び組織階層情報を提供できること。
</t>
    <phoneticPr fontId="2"/>
  </si>
  <si>
    <t xml:space="preserve">ユーザ情報及び組織階層情報の変更差分（プルーフ・リスト）を各業務システムに提供できること。
</t>
    <phoneticPr fontId="2"/>
  </si>
  <si>
    <t xml:space="preserve">プルーフ・リストのデータ形式は現行システムと同一形式であること。
　※現行システムの形式については県に問い合わせること。
</t>
    <phoneticPr fontId="2"/>
  </si>
  <si>
    <t xml:space="preserve">現行の認証基盤との互換性を維持するための外部インターフェース（「旧認証基盤互換インターフェース」）を有し、これによるユーザ情報及び組織階層情報の配布、現行の認証基盤を利用するアプリケーションの認証に必要な情報を、SSOを実現するポータルへ返すことができること。
※SSOの詳細は、「第3章2.5　シングルサインオン（SSO）」を参照のこと。　※ポータルに関しての詳細は「2　職員ポータルシステム」を参照のこと。　
</t>
    <phoneticPr fontId="2"/>
  </si>
  <si>
    <t>認証システム</t>
    <phoneticPr fontId="2"/>
  </si>
  <si>
    <t>認証機能</t>
    <phoneticPr fontId="2"/>
  </si>
  <si>
    <t xml:space="preserve">職員ポータルシステム、総務事務システム等の各システムにおける業務アプリケーションに対して認証サービスを提供できること。
</t>
    <phoneticPr fontId="2"/>
  </si>
  <si>
    <t xml:space="preserve">認証には「ID管理システム」で管理されるユーザ情報と統一されたIDとパスワードを利用できること。
</t>
    <phoneticPr fontId="2"/>
  </si>
  <si>
    <t xml:space="preserve">端末における利用者認証と、職員ポータルシステム、総務事務システム等の各システムにおける業務アプリケーションに対するSSOを可能とすること。
※SSOの詳細は、「第3章2.5　シングルサインオン（SSO）を参照のこと。
</t>
    <phoneticPr fontId="2"/>
  </si>
  <si>
    <t xml:space="preserve">チケットベースで認証を行うKerberosなど広く一般的に使われるセキュアなプロトコルを利用できること。
</t>
    <phoneticPr fontId="2"/>
  </si>
  <si>
    <t xml:space="preserve">認証情報のキャッシュを行い、認証システムへの過度なアクセスを削減することができること。
</t>
    <phoneticPr fontId="2"/>
  </si>
  <si>
    <t xml:space="preserve">ポータルを実行するサービスと業務アプリケーションへの認証サービス機能は独立していること。
</t>
    <phoneticPr fontId="2"/>
  </si>
  <si>
    <t xml:space="preserve">認証システムは分散配置可能とし、1つ又は複数の筺体に障害が発生した場合にもサービスを継続できること。
</t>
    <phoneticPr fontId="2"/>
  </si>
  <si>
    <t xml:space="preserve">コンピュータ認証の機能を有すること。
</t>
    <phoneticPr fontId="2"/>
  </si>
  <si>
    <t xml:space="preserve">複数認証機構用の基盤を提供し、セキュリティレベル強化のための拡張を行うことができること。
</t>
    <phoneticPr fontId="2"/>
  </si>
  <si>
    <t xml:space="preserve">認証行為の通信については暗号化を行い、ユーザ情報の漏えい対策を行うことができること。
</t>
    <phoneticPr fontId="2"/>
  </si>
  <si>
    <t xml:space="preserve">本機能により行われた認証行為の正当性を担保し、認証のなりすましや情報の改ざんが行われないようセキュリティを保つことができること。
</t>
    <phoneticPr fontId="2"/>
  </si>
  <si>
    <t xml:space="preserve">ユーザごとにシステムの利用可否及びシステム内でのコンテンツに対するアクセス制御を行う認可機能を有すること。
</t>
    <phoneticPr fontId="2"/>
  </si>
  <si>
    <t xml:space="preserve">雇用形態の異なるユーザ、ステータス情報、属性情報などの管理機能を有すること。
</t>
    <phoneticPr fontId="2"/>
  </si>
  <si>
    <t xml:space="preserve">認証システムは分散配置可能とし、1つ又は複数の筺体に障害が発生した場合にもサービスを継続させるための管理ができること。
</t>
    <phoneticPr fontId="2"/>
  </si>
  <si>
    <t xml:space="preserve">認証システムの筺体、インスタンスが複数存在する場合にも、単一管理ポイントよりシステムの統合管理を行えること。
</t>
    <phoneticPr fontId="2"/>
  </si>
  <si>
    <t xml:space="preserve">管理者の端末から個々の端末に対してセキュリティパッチ、ソフトウェアのインストールなどを行うことができること。
</t>
    <phoneticPr fontId="2"/>
  </si>
  <si>
    <t xml:space="preserve">認証システムの管理はカテゴライズした管理単位で委任することができること。
管理権限は、所属等の範囲を限定して所属長等へ委任できること、又はそれを代替する手段を有すること。
</t>
    <phoneticPr fontId="2"/>
  </si>
  <si>
    <t xml:space="preserve">エンドユーザ環境のセキュリティレベルをコントロールできること。
</t>
    <phoneticPr fontId="2"/>
  </si>
  <si>
    <t xml:space="preserve">システムにおけるセキュリティ設定を管理できること。
</t>
    <phoneticPr fontId="2"/>
  </si>
  <si>
    <t xml:space="preserve">ユーザによるパスワード変更は、ID管理システムにて実現することを考慮し、クライアントPCからのユーザパスワード変更を抑止できること。
</t>
    <phoneticPr fontId="2"/>
  </si>
  <si>
    <t>監査対応</t>
    <phoneticPr fontId="2"/>
  </si>
  <si>
    <t xml:space="preserve">監査権限を有する利用者は、認証システム内のデータのうち、管理・管轄対象内のすべての情報を閲覧することができること。
</t>
    <phoneticPr fontId="2"/>
  </si>
  <si>
    <t xml:space="preserve">レポジトリに関しては検索処理に適したLDAPv3.0準拠の階層構造を利用するものとする。
</t>
    <phoneticPr fontId="2"/>
  </si>
  <si>
    <t xml:space="preserve">LDIFDE、CSVDEなどCLIによるレポジトリアクセスインターフェースを有し、レポジトリへのデータ入出力、一括編集などを可能とすること。
</t>
    <phoneticPr fontId="2"/>
  </si>
  <si>
    <t xml:space="preserve">認証サービスを提供する為のユーザ情報、クライアントコンピュータ情報、その他ネットワークリソースを格納できること。
</t>
    <phoneticPr fontId="2"/>
  </si>
  <si>
    <t xml:space="preserve">ユーザ情報としてID、パスワード、ステータス、属性情報や認可のためのグループ情報を格納することができること。
</t>
    <phoneticPr fontId="2"/>
  </si>
  <si>
    <t>外部システム連携</t>
    <rPh sb="0" eb="2">
      <t>ガイブ</t>
    </rPh>
    <rPh sb="6" eb="8">
      <t>レンケイ</t>
    </rPh>
    <phoneticPr fontId="2"/>
  </si>
  <si>
    <t>グループウェアシステムにパスワードを連携するため、県の指定するプログラムのインストールや各種設定を行うこと。委託期間中にグループウェアシステムの更改があった場合は、同様の対応を行うこと。</t>
    <rPh sb="18" eb="20">
      <t>レンケイ</t>
    </rPh>
    <rPh sb="25" eb="26">
      <t>ケン</t>
    </rPh>
    <rPh sb="27" eb="29">
      <t>シテイ</t>
    </rPh>
    <rPh sb="44" eb="46">
      <t>カクシュ</t>
    </rPh>
    <rPh sb="46" eb="48">
      <t>セッテイ</t>
    </rPh>
    <rPh sb="49" eb="50">
      <t>オコナ</t>
    </rPh>
    <rPh sb="54" eb="56">
      <t>イタク</t>
    </rPh>
    <rPh sb="56" eb="58">
      <t>キカン</t>
    </rPh>
    <rPh sb="58" eb="59">
      <t>チュウ</t>
    </rPh>
    <rPh sb="72" eb="74">
      <t>コウカイ</t>
    </rPh>
    <rPh sb="78" eb="80">
      <t>バアイ</t>
    </rPh>
    <rPh sb="82" eb="84">
      <t>ドウヨウ</t>
    </rPh>
    <rPh sb="85" eb="87">
      <t>タイオウ</t>
    </rPh>
    <rPh sb="88" eb="89">
      <t>オコナ</t>
    </rPh>
    <phoneticPr fontId="2"/>
  </si>
  <si>
    <t>外部ユーザ
認証システム</t>
    <phoneticPr fontId="2"/>
  </si>
  <si>
    <t>リバースプロキシ</t>
    <phoneticPr fontId="2"/>
  </si>
  <si>
    <t xml:space="preserve">外部ユーザに対して、県庁内業務アプリケーションへのアクセスを提供できること。
</t>
    <phoneticPr fontId="2"/>
  </si>
  <si>
    <t xml:space="preserve">外部ユーザからの県庁内ネットワークアクセス許可を行うに当たり、認証システム及びID管理システムにて提供する旧認証互換インターフェースを利用できること。
</t>
    <phoneticPr fontId="2"/>
  </si>
  <si>
    <t xml:space="preserve">外部ユーザが認証システム及び職員ポータルシステムを利用する上では、県庁内ネットワークへアクセスする際の資格情報をそのまま利用するものとし、外部ユーザによる業務アプリケーション利用時にもSSO環境を提供できるものとする。
※SSOの詳細は、「第3章2.5　シングルサインオン（SSO）」を参照のこと。
</t>
    <phoneticPr fontId="2"/>
  </si>
  <si>
    <t xml:space="preserve">外部ユーザがADのパスワードを変更する機能を有すること。
</t>
    <rPh sb="15" eb="17">
      <t>ヘンコウ</t>
    </rPh>
    <rPh sb="19" eb="21">
      <t>キノウ</t>
    </rPh>
    <rPh sb="22" eb="23">
      <t>ユウ</t>
    </rPh>
    <phoneticPr fontId="2"/>
  </si>
  <si>
    <t>認証等
サブシステム</t>
    <rPh sb="0" eb="2">
      <t>ニンショウ</t>
    </rPh>
    <rPh sb="2" eb="3">
      <t>トウ</t>
    </rPh>
    <phoneticPr fontId="2"/>
  </si>
  <si>
    <t>基本機能</t>
    <rPh sb="0" eb="2">
      <t>キホン</t>
    </rPh>
    <rPh sb="2" eb="4">
      <t>キノウ</t>
    </rPh>
    <phoneticPr fontId="2"/>
  </si>
  <si>
    <t xml:space="preserve">認証システム、外部ユーザ認証システム又は職員ポータルシステムに障害が起きても、引き続き県庁ＬＡＮ内のユーザがクライアントパソコンにログオンし、ＳＳＯで職員ポータルにログオンできること。
</t>
    <rPh sb="0" eb="2">
      <t>ニンショウ</t>
    </rPh>
    <rPh sb="7" eb="9">
      <t>ガイブ</t>
    </rPh>
    <rPh sb="12" eb="14">
      <t>ニンショウ</t>
    </rPh>
    <rPh sb="18" eb="19">
      <t>マタ</t>
    </rPh>
    <rPh sb="20" eb="22">
      <t>ショクイン</t>
    </rPh>
    <rPh sb="31" eb="33">
      <t>ショウガイ</t>
    </rPh>
    <rPh sb="34" eb="35">
      <t>オ</t>
    </rPh>
    <rPh sb="39" eb="40">
      <t>ヒ</t>
    </rPh>
    <rPh sb="41" eb="42">
      <t>ツヅ</t>
    </rPh>
    <rPh sb="43" eb="45">
      <t>ケンチョウ</t>
    </rPh>
    <rPh sb="48" eb="49">
      <t>ナイ</t>
    </rPh>
    <rPh sb="75" eb="77">
      <t>ショクイン</t>
    </rPh>
    <phoneticPr fontId="2"/>
  </si>
  <si>
    <t xml:space="preserve">認証システム、外部ユーザ認証システム又は職員ポータルシステムに障害が起きても、引き続き、県警・スクールネットのユーザが職員ポータルにログインできること。
</t>
    <rPh sb="0" eb="2">
      <t>ニンショウ</t>
    </rPh>
    <rPh sb="7" eb="9">
      <t>ガイブ</t>
    </rPh>
    <rPh sb="12" eb="14">
      <t>ニンショウ</t>
    </rPh>
    <rPh sb="18" eb="19">
      <t>マタ</t>
    </rPh>
    <rPh sb="20" eb="22">
      <t>ショクイン</t>
    </rPh>
    <rPh sb="31" eb="33">
      <t>ショウガイ</t>
    </rPh>
    <rPh sb="34" eb="35">
      <t>オ</t>
    </rPh>
    <rPh sb="39" eb="40">
      <t>ヒ</t>
    </rPh>
    <rPh sb="41" eb="42">
      <t>ツヅ</t>
    </rPh>
    <rPh sb="44" eb="46">
      <t>ケンケイ</t>
    </rPh>
    <rPh sb="59" eb="61">
      <t>ショクイン</t>
    </rPh>
    <phoneticPr fontId="2"/>
  </si>
  <si>
    <t xml:space="preserve">認証等サブシステムの職員ポータルからも、ＳＳＯで認証基盤に参加している業務システム全てに対してログオンできること。
</t>
    <rPh sb="0" eb="2">
      <t>ニンショウ</t>
    </rPh>
    <rPh sb="2" eb="3">
      <t>トウ</t>
    </rPh>
    <rPh sb="10" eb="12">
      <t>ショクイン</t>
    </rPh>
    <rPh sb="24" eb="26">
      <t>ニンショウ</t>
    </rPh>
    <rPh sb="26" eb="28">
      <t>キバン</t>
    </rPh>
    <rPh sb="29" eb="31">
      <t>サンカ</t>
    </rPh>
    <rPh sb="35" eb="37">
      <t>ギョウム</t>
    </rPh>
    <rPh sb="41" eb="42">
      <t>スベ</t>
    </rPh>
    <rPh sb="44" eb="45">
      <t>タイ</t>
    </rPh>
    <phoneticPr fontId="2"/>
  </si>
  <si>
    <t xml:space="preserve">認証システムで管理されているユーザ、グループ、クライアントコンピュータ情報の更新情報を１５分以内に同期すること。
</t>
    <rPh sb="0" eb="2">
      <t>ニンショウ</t>
    </rPh>
    <rPh sb="7" eb="9">
      <t>カンリ</t>
    </rPh>
    <rPh sb="35" eb="37">
      <t>ジョウホウ</t>
    </rPh>
    <rPh sb="38" eb="40">
      <t>コウシン</t>
    </rPh>
    <rPh sb="40" eb="42">
      <t>ジョウホウ</t>
    </rPh>
    <rPh sb="45" eb="46">
      <t>フン</t>
    </rPh>
    <rPh sb="46" eb="48">
      <t>イナイ</t>
    </rPh>
    <rPh sb="49" eb="51">
      <t>ドウキ</t>
    </rPh>
    <phoneticPr fontId="2"/>
  </si>
  <si>
    <t xml:space="preserve">職員ポータルのコンテンツ及びアクセス権情報を１時間以内に同期をとること。
</t>
    <rPh sb="0" eb="2">
      <t>ショクイン</t>
    </rPh>
    <rPh sb="12" eb="13">
      <t>オヨ</t>
    </rPh>
    <rPh sb="18" eb="19">
      <t>ケン</t>
    </rPh>
    <rPh sb="19" eb="21">
      <t>ジョウホウ</t>
    </rPh>
    <rPh sb="23" eb="25">
      <t>ジカン</t>
    </rPh>
    <rPh sb="25" eb="27">
      <t>イナイ</t>
    </rPh>
    <rPh sb="28" eb="30">
      <t>ドウキ</t>
    </rPh>
    <phoneticPr fontId="2"/>
  </si>
  <si>
    <t xml:space="preserve">クライアントコンピュータに対して認証システムと同様の名前解決（ＤＮＳ）の機能を提供すること。
</t>
    <rPh sb="13" eb="14">
      <t>タイ</t>
    </rPh>
    <rPh sb="16" eb="18">
      <t>ニンショウ</t>
    </rPh>
    <rPh sb="23" eb="25">
      <t>ドウヨウ</t>
    </rPh>
    <rPh sb="26" eb="28">
      <t>ナマエ</t>
    </rPh>
    <rPh sb="28" eb="30">
      <t>カイケツ</t>
    </rPh>
    <rPh sb="36" eb="38">
      <t>キノウ</t>
    </rPh>
    <rPh sb="39" eb="41">
      <t>テイキョウ</t>
    </rPh>
    <phoneticPr fontId="2"/>
  </si>
  <si>
    <t xml:space="preserve">認証等サブシステムで、仮想サーバの作成、物理サーバへの展開、ライブ移行、物理サーバから仮想サーバ変換が一元的に行えること。
</t>
    <rPh sb="0" eb="2">
      <t>ニンショウ</t>
    </rPh>
    <rPh sb="2" eb="3">
      <t>トウ</t>
    </rPh>
    <rPh sb="11" eb="13">
      <t>カソウ</t>
    </rPh>
    <rPh sb="17" eb="19">
      <t>サクセイ</t>
    </rPh>
    <rPh sb="20" eb="22">
      <t>ブツリ</t>
    </rPh>
    <rPh sb="27" eb="29">
      <t>テンカイ</t>
    </rPh>
    <rPh sb="33" eb="35">
      <t>イコウ</t>
    </rPh>
    <rPh sb="36" eb="38">
      <t>ブツリ</t>
    </rPh>
    <rPh sb="43" eb="45">
      <t>カソウ</t>
    </rPh>
    <rPh sb="48" eb="50">
      <t>ヘンカン</t>
    </rPh>
    <rPh sb="51" eb="54">
      <t>イチゲンテキ</t>
    </rPh>
    <rPh sb="55" eb="56">
      <t>オコナ</t>
    </rPh>
    <phoneticPr fontId="2"/>
  </si>
  <si>
    <t>信頼性</t>
    <rPh sb="0" eb="3">
      <t>シンライセイ</t>
    </rPh>
    <phoneticPr fontId="2"/>
  </si>
  <si>
    <t xml:space="preserve">認証等サブシステム内の各コンポーネントは分散配置され、物理サーバやネットワークの一点障害があってもサービスを継続して提供できること。
</t>
    <rPh sb="0" eb="2">
      <t>ニンショウ</t>
    </rPh>
    <rPh sb="2" eb="3">
      <t>トウ</t>
    </rPh>
    <rPh sb="9" eb="10">
      <t>ナイ</t>
    </rPh>
    <rPh sb="11" eb="12">
      <t>カク</t>
    </rPh>
    <rPh sb="20" eb="22">
      <t>ブンサン</t>
    </rPh>
    <rPh sb="22" eb="24">
      <t>ハイチ</t>
    </rPh>
    <rPh sb="27" eb="29">
      <t>ブツリ</t>
    </rPh>
    <rPh sb="40" eb="41">
      <t>イチ</t>
    </rPh>
    <rPh sb="41" eb="42">
      <t>テン</t>
    </rPh>
    <rPh sb="42" eb="44">
      <t>ショウガイ</t>
    </rPh>
    <rPh sb="54" eb="56">
      <t>ケイゾク</t>
    </rPh>
    <rPh sb="58" eb="60">
      <t>テイキョウ</t>
    </rPh>
    <phoneticPr fontId="2"/>
  </si>
  <si>
    <t xml:space="preserve">認証等サブシステム内の物理サーバに障害が起きた場合、認証機能、職員ポータル機能及び外部ユーザアクセス機能を他の物理サーバ上で起動できること。
</t>
    <rPh sb="0" eb="2">
      <t>ニンショウ</t>
    </rPh>
    <rPh sb="2" eb="3">
      <t>トウ</t>
    </rPh>
    <rPh sb="9" eb="10">
      <t>ナイ</t>
    </rPh>
    <rPh sb="11" eb="13">
      <t>ブツリ</t>
    </rPh>
    <rPh sb="17" eb="19">
      <t>ショウガイ</t>
    </rPh>
    <rPh sb="20" eb="21">
      <t>オ</t>
    </rPh>
    <rPh sb="23" eb="25">
      <t>バアイ</t>
    </rPh>
    <rPh sb="26" eb="28">
      <t>ニンショウ</t>
    </rPh>
    <rPh sb="28" eb="30">
      <t>キノウ</t>
    </rPh>
    <rPh sb="31" eb="33">
      <t>ショクイン</t>
    </rPh>
    <rPh sb="37" eb="39">
      <t>キノウ</t>
    </rPh>
    <rPh sb="39" eb="40">
      <t>オヨ</t>
    </rPh>
    <rPh sb="41" eb="43">
      <t>ガイブ</t>
    </rPh>
    <rPh sb="50" eb="52">
      <t>キノウ</t>
    </rPh>
    <rPh sb="53" eb="54">
      <t>ホカ</t>
    </rPh>
    <rPh sb="55" eb="57">
      <t>ブツリ</t>
    </rPh>
    <rPh sb="60" eb="61">
      <t>ウエ</t>
    </rPh>
    <rPh sb="62" eb="64">
      <t>キドウ</t>
    </rPh>
    <phoneticPr fontId="2"/>
  </si>
  <si>
    <t>可用性</t>
    <rPh sb="0" eb="1">
      <t>カ</t>
    </rPh>
    <rPh sb="1" eb="2">
      <t>ヨウ</t>
    </rPh>
    <rPh sb="2" eb="3">
      <t>セイ</t>
    </rPh>
    <phoneticPr fontId="2"/>
  </si>
  <si>
    <t xml:space="preserve">認証等サブシステムへの切り替えは、ユーザが意識せずに自動でできること。
</t>
    <rPh sb="0" eb="2">
      <t>ニンショウ</t>
    </rPh>
    <rPh sb="2" eb="3">
      <t>トウ</t>
    </rPh>
    <rPh sb="11" eb="12">
      <t>キ</t>
    </rPh>
    <rPh sb="13" eb="14">
      <t>カ</t>
    </rPh>
    <rPh sb="21" eb="23">
      <t>イシキ</t>
    </rPh>
    <rPh sb="26" eb="28">
      <t>ジドウ</t>
    </rPh>
    <phoneticPr fontId="2"/>
  </si>
  <si>
    <t xml:space="preserve">認証システム、外部ユーザ認証システム又は職員ポータルシステムに障害が起きても、ユーザ毎にシステムの利用可否及びシステム内コンテンツに対するアクセス制御を行う認可機能を引き続き有すること。
</t>
    <rPh sb="0" eb="2">
      <t>ニンショウ</t>
    </rPh>
    <rPh sb="7" eb="9">
      <t>ガイブ</t>
    </rPh>
    <rPh sb="12" eb="14">
      <t>ニンショウ</t>
    </rPh>
    <rPh sb="18" eb="19">
      <t>マタ</t>
    </rPh>
    <rPh sb="20" eb="22">
      <t>ショクイン</t>
    </rPh>
    <rPh sb="31" eb="33">
      <t>ショウガイ</t>
    </rPh>
    <rPh sb="34" eb="35">
      <t>オ</t>
    </rPh>
    <rPh sb="42" eb="43">
      <t>ゴト</t>
    </rPh>
    <rPh sb="49" eb="51">
      <t>リヨウ</t>
    </rPh>
    <rPh sb="51" eb="53">
      <t>カヒ</t>
    </rPh>
    <rPh sb="53" eb="54">
      <t>オヨ</t>
    </rPh>
    <rPh sb="59" eb="60">
      <t>ナイ</t>
    </rPh>
    <rPh sb="66" eb="67">
      <t>タイ</t>
    </rPh>
    <rPh sb="73" eb="75">
      <t>セイギョ</t>
    </rPh>
    <rPh sb="76" eb="77">
      <t>オコナ</t>
    </rPh>
    <rPh sb="78" eb="80">
      <t>ニンカ</t>
    </rPh>
    <rPh sb="80" eb="82">
      <t>キノウ</t>
    </rPh>
    <rPh sb="83" eb="84">
      <t>ヒ</t>
    </rPh>
    <rPh sb="85" eb="86">
      <t>ツヅ</t>
    </rPh>
    <rPh sb="87" eb="88">
      <t>ユウ</t>
    </rPh>
    <phoneticPr fontId="2"/>
  </si>
  <si>
    <t>その他</t>
    <rPh sb="2" eb="3">
      <t>タ</t>
    </rPh>
    <phoneticPr fontId="2"/>
  </si>
  <si>
    <t>DBMS</t>
    <phoneticPr fontId="2"/>
  </si>
  <si>
    <t xml:space="preserve">DBMSについては、Oracle以外のソフトを利用すること。
</t>
    <rPh sb="16" eb="18">
      <t>イガイ</t>
    </rPh>
    <rPh sb="23" eb="25">
      <t>リヨウ</t>
    </rPh>
    <phoneticPr fontId="2"/>
  </si>
  <si>
    <t>職員ポータルシステム</t>
    <rPh sb="0" eb="2">
      <t>ショクイン</t>
    </rPh>
    <phoneticPr fontId="2"/>
  </si>
  <si>
    <t>全般</t>
    <rPh sb="0" eb="2">
      <t>ゼンパン</t>
    </rPh>
    <phoneticPr fontId="2"/>
  </si>
  <si>
    <t>汎用性</t>
    <phoneticPr fontId="2"/>
  </si>
  <si>
    <t xml:space="preserve">Webアプリケーションとして構築すること。
</t>
    <phoneticPr fontId="2"/>
  </si>
  <si>
    <t xml:space="preserve">複数のWebブラウザで表示可能で、かつ、次のWebブラウザで問題なく動作可能であること。
　・edge (chromiumu版)
</t>
    <phoneticPr fontId="2"/>
  </si>
  <si>
    <t>拡張性</t>
    <phoneticPr fontId="2"/>
  </si>
  <si>
    <t xml:space="preserve">機能に対して外部パラメータ設定等で容易に本県固有の要件を設定できること。
職員ポータルシステムへのアクセス数増加に対して、機器等を追加し、負荷分散による性能向上が可能であること。
</t>
    <phoneticPr fontId="2"/>
  </si>
  <si>
    <t>安定性</t>
    <phoneticPr fontId="2"/>
  </si>
  <si>
    <t xml:space="preserve">本委託業務では可能な限り作りこみの要素をなくし、パッケージソフトウェア等の既に実績のある安定したシステムの導入を想定している。パッケージソフトウェア利用の場合には、パッケージソフトウェアが有しているが県が利用しない一部の機能を無効化しても安定して運用が可能であること。また、県が利用しない機能を隠蔽化できること。
</t>
    <phoneticPr fontId="2"/>
  </si>
  <si>
    <t>サービスレベル</t>
    <phoneticPr fontId="2"/>
  </si>
  <si>
    <t xml:space="preserve">原則的に、「第1章9.2　サービスアグリーメント」に示したサービスレベルを満たすこと。
</t>
    <phoneticPr fontId="2"/>
  </si>
  <si>
    <t>データの保存
期間</t>
    <phoneticPr fontId="2"/>
  </si>
  <si>
    <t xml:space="preserve">職員ポータルシステムの利用に関するログデータを最低1年間以上保持すること。
</t>
    <phoneticPr fontId="2"/>
  </si>
  <si>
    <t xml:space="preserve">当県のライセンス事情により sharepoint以外の提案とすること。sharepoint以外もしくは本機能要件を満たす独自機能も可とする。
</t>
    <rPh sb="0" eb="1">
      <t>トウ</t>
    </rPh>
    <rPh sb="1" eb="2">
      <t>ケン</t>
    </rPh>
    <rPh sb="8" eb="10">
      <t>ジジョウ</t>
    </rPh>
    <rPh sb="24" eb="26">
      <t>イガイ</t>
    </rPh>
    <rPh sb="27" eb="29">
      <t>テイアン</t>
    </rPh>
    <rPh sb="45" eb="47">
      <t>イガイ</t>
    </rPh>
    <rPh sb="51" eb="52">
      <t>ホン</t>
    </rPh>
    <rPh sb="52" eb="54">
      <t>キノウ</t>
    </rPh>
    <rPh sb="54" eb="56">
      <t>ヨウケン</t>
    </rPh>
    <rPh sb="57" eb="58">
      <t>ミ</t>
    </rPh>
    <rPh sb="60" eb="62">
      <t>ドクジ</t>
    </rPh>
    <rPh sb="62" eb="64">
      <t>キノウ</t>
    </rPh>
    <rPh sb="65" eb="66">
      <t>カ</t>
    </rPh>
    <phoneticPr fontId="2"/>
  </si>
  <si>
    <t>共通機能
(認証・認可)</t>
    <phoneticPr fontId="2"/>
  </si>
  <si>
    <t>利用者認証</t>
    <phoneticPr fontId="2"/>
  </si>
  <si>
    <t xml:space="preserve">職員ポータルシステムにアクセスしてきた利用者を認証基盤で認証すること。
</t>
    <phoneticPr fontId="2"/>
  </si>
  <si>
    <t>利用者に応じた機能制御</t>
    <phoneticPr fontId="2"/>
  </si>
  <si>
    <t xml:space="preserve">認証を受けた利用者は、利用者の所属組織・役職等の情報を元に、職員ポータルシステムを利用する権限（認可）を制御することができること。
また、利用者が職員ポータルシステムでユーザの切替ができること。
</t>
    <rPh sb="69" eb="72">
      <t>リヨウシャ</t>
    </rPh>
    <rPh sb="73" eb="75">
      <t>ショクイン</t>
    </rPh>
    <rPh sb="88" eb="90">
      <t>キリカエ</t>
    </rPh>
    <phoneticPr fontId="2"/>
  </si>
  <si>
    <t xml:space="preserve">監査権限を有する利用者は、管理・管轄対象内の職員ポータルシステムのコンテンツについて、すべて閲覧することができること。
</t>
    <phoneticPr fontId="2"/>
  </si>
  <si>
    <t xml:space="preserve">利用者振り分け </t>
    <phoneticPr fontId="2"/>
  </si>
  <si>
    <t>基本機能</t>
    <phoneticPr fontId="2"/>
  </si>
  <si>
    <t xml:space="preserve">アクセスしてきた利用者に対して、認証を受けた利用者の権限（主に所属と職種）に応じて利用可能な業務アプリケーションへ遷移可能なリンクを表示すること。 
</t>
    <phoneticPr fontId="2"/>
  </si>
  <si>
    <t>SSO</t>
    <phoneticPr fontId="2"/>
  </si>
  <si>
    <t>ID情報の連動</t>
    <phoneticPr fontId="2"/>
  </si>
  <si>
    <t xml:space="preserve">知事部局内のネットワークの利用者はID・パスワードの入力をすることなく、職員ポータルシステムを利用できること。 
</t>
    <phoneticPr fontId="2"/>
  </si>
  <si>
    <t xml:space="preserve">外部ユーザ </t>
    <phoneticPr fontId="2"/>
  </si>
  <si>
    <t xml:space="preserve">知事部局のネットワーク外の利用者（県立学校、公安委員会など）が、ポータルにアクセスするとき、一度ID・パスワードを入力して認証したあとに、個別の業務の利用では、再度パスワードの入力をすることなく、業務を実施できること。
</t>
    <rPh sb="22" eb="24">
      <t>コウアン</t>
    </rPh>
    <rPh sb="24" eb="26">
      <t>イイン</t>
    </rPh>
    <rPh sb="26" eb="27">
      <t>カイ</t>
    </rPh>
    <phoneticPr fontId="2"/>
  </si>
  <si>
    <t xml:space="preserve">旧認証基盤互換I/F </t>
    <phoneticPr fontId="2"/>
  </si>
  <si>
    <t xml:space="preserve">旧認証基盤が持つSSOの互換のインターフェースを有すること。
</t>
    <phoneticPr fontId="2"/>
  </si>
  <si>
    <t xml:space="preserve">管理者支援機能 </t>
    <phoneticPr fontId="2"/>
  </si>
  <si>
    <t xml:space="preserve">アクセス制御 </t>
    <phoneticPr fontId="2"/>
  </si>
  <si>
    <t xml:space="preserve">ポータルの管理者は、上記の機能の利用権限を個別に設定できるとともに、必要な機能を委任できること。
</t>
    <phoneticPr fontId="2"/>
  </si>
  <si>
    <t>管理委任</t>
    <phoneticPr fontId="2"/>
  </si>
  <si>
    <t xml:space="preserve">特定のコンテンツに対して管理権限を委任することができること。
</t>
    <phoneticPr fontId="2"/>
  </si>
  <si>
    <t xml:space="preserve">利用状況 </t>
    <phoneticPr fontId="2"/>
  </si>
  <si>
    <t xml:space="preserve">ポータルへのアクセス状況を監視できること。 
</t>
    <phoneticPr fontId="2"/>
  </si>
  <si>
    <t>ＦＡＱ</t>
    <phoneticPr fontId="2"/>
  </si>
  <si>
    <t xml:space="preserve">電子県庁基幹システム利用に関するFAQを公開できること。また、FAQ掲載内容の更新をコンテンツ管理者が容易に行えること。
</t>
    <phoneticPr fontId="2"/>
  </si>
  <si>
    <t>組織サイト（推奨機能)</t>
    <phoneticPr fontId="2"/>
  </si>
  <si>
    <t xml:space="preserve">基本機能 </t>
    <phoneticPr fontId="2"/>
  </si>
  <si>
    <t xml:space="preserve">各所属や班単位で管理が可能なお知らせを提供すること。 
　例）特定の業務システムを利用する職員が限定される場合には、業務アプリケーション利用に関するTipsの掲載や情報交換が行えること。
</t>
    <phoneticPr fontId="2"/>
  </si>
  <si>
    <t xml:space="preserve">ニュース・告知 </t>
    <phoneticPr fontId="2"/>
  </si>
  <si>
    <t xml:space="preserve">電子県庁全体のガイダンスや電子県庁基幹システムに関するアップデート情報等を周知することが可能な機能を提供すること。また、掲載ニュース等の更新をコンテンツ管理者が容易に行えること。 
</t>
    <phoneticPr fontId="2"/>
  </si>
  <si>
    <t>決裁支援機能</t>
    <phoneticPr fontId="2"/>
  </si>
  <si>
    <t xml:space="preserve">総務事務、旅費等システムの決裁件数が確認可能で、リンクから直接決裁処理できること。
</t>
    <phoneticPr fontId="2"/>
  </si>
  <si>
    <t>公告機能</t>
    <phoneticPr fontId="2"/>
  </si>
  <si>
    <t xml:space="preserve">画面上に広告を掲載可能なこと。
</t>
    <phoneticPr fontId="2"/>
  </si>
  <si>
    <t>コンテンツ管理</t>
    <phoneticPr fontId="2"/>
  </si>
  <si>
    <t xml:space="preserve">ポータルの管理者は、ポータルに表示することのできるコンテンツについて、組織や個人単位でその可否を制御することができること。 
</t>
    <phoneticPr fontId="2"/>
  </si>
  <si>
    <t>サービス連携基盤システム</t>
    <rPh sb="4" eb="8">
      <t>レンケイキバン</t>
    </rPh>
    <phoneticPr fontId="2"/>
  </si>
  <si>
    <t>全般</t>
    <phoneticPr fontId="2"/>
  </si>
  <si>
    <t>プロトコル</t>
    <phoneticPr fontId="2"/>
  </si>
  <si>
    <t xml:space="preserve">SOAP（Web Service）、FTP、MQSeries等の標準的なトランスポートプロトコルをサポートしていること。
</t>
    <phoneticPr fontId="2"/>
  </si>
  <si>
    <t>通信モデル</t>
    <phoneticPr fontId="2"/>
  </si>
  <si>
    <t xml:space="preserve">同期／非同期の通信が可能であること。
</t>
    <phoneticPr fontId="2"/>
  </si>
  <si>
    <t>サービス連携
フレームワークの整備</t>
    <phoneticPr fontId="2"/>
  </si>
  <si>
    <t xml:space="preserve">システム間の連携パターンを幾つか定義し、標準的な連携パターンを整備すること。
</t>
    <phoneticPr fontId="2"/>
  </si>
  <si>
    <t xml:space="preserve">サービス連携基盤システムを利用するための標準的なインターフェースを定義すること。
</t>
    <phoneticPr fontId="2"/>
  </si>
  <si>
    <t xml:space="preserve">サービス連携基盤システムで送受信するための標準的なメッセージを定義すること。
</t>
    <phoneticPr fontId="2"/>
  </si>
  <si>
    <t xml:space="preserve">サービス連携基盤システムで行われたメッセージ交換等のログデータを1年間保持すること。
</t>
    <phoneticPr fontId="2"/>
  </si>
  <si>
    <t>標準インターフェース</t>
    <phoneticPr fontId="2"/>
  </si>
  <si>
    <t xml:space="preserve">標準インターフェースを介して交換するメッセージを標準化（標準メッセージ）すること。
</t>
    <phoneticPr fontId="2"/>
  </si>
  <si>
    <t xml:space="preserve">インターフェースを介してプッシュ型・プル型・双方向型でデータの送受信ができること。
</t>
    <phoneticPr fontId="2"/>
  </si>
  <si>
    <t>セキュリティ</t>
    <phoneticPr fontId="2"/>
  </si>
  <si>
    <t xml:space="preserve">インターフェースを不適切に利用されないよう十分にセキュリティの考慮がなされていること。
</t>
    <phoneticPr fontId="2"/>
  </si>
  <si>
    <t>ルーティング機能</t>
    <phoneticPr fontId="2"/>
  </si>
  <si>
    <t xml:space="preserve">受け取った標準メッセージを、メッセージの定義に従って適切な送り先に転送する機能を提供すること。
</t>
    <phoneticPr fontId="2"/>
  </si>
  <si>
    <t>プロセス管理機能</t>
    <phoneticPr fontId="2"/>
  </si>
  <si>
    <t>プロセス定義</t>
    <phoneticPr fontId="2"/>
  </si>
  <si>
    <t xml:space="preserve">ビジネスプロセスを定義するUI機能を提供すること。
</t>
    <phoneticPr fontId="2"/>
  </si>
  <si>
    <t>管理</t>
    <phoneticPr fontId="2"/>
  </si>
  <si>
    <t xml:space="preserve">プロセスの定義に従ってプロセスの状態管理ができる機能を提供すること。
</t>
    <phoneticPr fontId="2"/>
  </si>
  <si>
    <t>管理者支援機能</t>
    <phoneticPr fontId="2"/>
  </si>
  <si>
    <t xml:space="preserve">システム管理者のメンテナンス作業を支援する機能を提供すること。
</t>
    <phoneticPr fontId="2"/>
  </si>
  <si>
    <t>監査・監視</t>
    <phoneticPr fontId="2"/>
  </si>
  <si>
    <t xml:space="preserve">監査権限を有する利用者は、サービス連携基盤システムを介して過去のメッセージ・ビジネスプロセス等に関して、管理・管轄対象内のすべての情報を閲覧することができること。
</t>
    <phoneticPr fontId="2"/>
  </si>
  <si>
    <t xml:space="preserve">サービス連携基盤システムを介して行われているメッセージ交換・プロセスの状態をリアルタイムに確認できること。
</t>
    <phoneticPr fontId="2"/>
  </si>
  <si>
    <t>連携基盤統合機能</t>
    <phoneticPr fontId="2"/>
  </si>
  <si>
    <t xml:space="preserve">標準インターフェースを具備していること。
</t>
    <phoneticPr fontId="2"/>
  </si>
  <si>
    <t xml:space="preserve">連携対象のシステムが受け取り可能な形式に変換することができること。
</t>
    <phoneticPr fontId="2"/>
  </si>
  <si>
    <t>構築範囲</t>
    <phoneticPr fontId="2"/>
  </si>
  <si>
    <t xml:space="preserve">「3.4　本委託業務範囲外システムとの連携」に掲げるシステム用に用意することを想定するが、詳細は県担当者と同システム関連業者と別途協議すること。
</t>
    <phoneticPr fontId="2"/>
  </si>
  <si>
    <t>データ変換機能</t>
    <phoneticPr fontId="2"/>
  </si>
  <si>
    <t xml:space="preserve">システム間のデータスキーマの違いを吸収する機能を提供すること。
</t>
    <phoneticPr fontId="2"/>
  </si>
  <si>
    <t>総務事務システム</t>
    <rPh sb="0" eb="4">
      <t>ソウムジム</t>
    </rPh>
    <phoneticPr fontId="2"/>
  </si>
  <si>
    <t xml:space="preserve">全般
(共通事項の整理)
</t>
    <rPh sb="0" eb="2">
      <t>ゼンパン</t>
    </rPh>
    <rPh sb="4" eb="6">
      <t>キョウツウ</t>
    </rPh>
    <rPh sb="6" eb="8">
      <t>ジコウ</t>
    </rPh>
    <rPh sb="9" eb="11">
      <t>セイリ</t>
    </rPh>
    <phoneticPr fontId="2"/>
  </si>
  <si>
    <t>機能の分離</t>
    <rPh sb="0" eb="2">
      <t>キノウ</t>
    </rPh>
    <rPh sb="3" eb="5">
      <t>ブンリ</t>
    </rPh>
    <phoneticPr fontId="2"/>
  </si>
  <si>
    <t xml:space="preserve">プレゼンテーションとビジネスロジック、ビジネスプロセスを分離すること。 
例）各種申請の場合、申請フォームなどの利用者が操作するUI（プレゼンテーション）と、業務固有の申請処理フロー（ビジネスプロセス）と、各処理ステップでのデータチェックなどの処理ロジック（ビジネスロジック）が分離されていることで、環境変化（法令施行による承認基準の変更など）に対して柔軟な対応が可能であること。
</t>
    <phoneticPr fontId="2"/>
  </si>
  <si>
    <t xml:space="preserve">業務固有機能と総務事務共通機能を分離すること。 
総務事務システムの総務事務各種機能で共通利用する機能（サービス連携機能等）をモジュール化し、再利用することで、総務事務システムに機能追加する際の開発コストを抑えられる構成であること。 
</t>
    <phoneticPr fontId="2"/>
  </si>
  <si>
    <t>拡張性</t>
  </si>
  <si>
    <t xml:space="preserve">総務事務一般的な機能に対して外部パラメータ設定等で容易に県固有の要件を設定できること。
</t>
    <phoneticPr fontId="2"/>
  </si>
  <si>
    <t xml:space="preserve">総務事務各種機能のUI、ビジネスプロセス、ビジネスロジックの簡易な修正については、県職員の担当者でも容易に修正が可能であること。 
</t>
    <phoneticPr fontId="2"/>
  </si>
  <si>
    <t>持続性</t>
  </si>
  <si>
    <t xml:space="preserve">UI、ビジネスプロセス、ビジネスロジック等に変更が発生した場合にも、過去に登録されたデータは問題なく閲覧することができること。
</t>
    <phoneticPr fontId="2"/>
  </si>
  <si>
    <t>安定性</t>
  </si>
  <si>
    <t xml:space="preserve">可能な限り作りこみの要素をなくし、パッケージソフトウェア等の既に実績のある安定したシステムの導入をし、パッケージソフトウェアが有していて県が利用しない一部の機能を無効化しても安定して運用が可能であること。また、県が利用しない機能を隠蔽化できること。
</t>
    <phoneticPr fontId="2"/>
  </si>
  <si>
    <t xml:space="preserve">原則的に「第1章9.2　サービスレベルアグリーメント」に示したサービスレベルを満たすこと。
</t>
    <phoneticPr fontId="2"/>
  </si>
  <si>
    <t xml:space="preserve">保存期間は県の「山口県公文書取扱規程」に基づくこと。
</t>
    <phoneticPr fontId="2"/>
  </si>
  <si>
    <t xml:space="preserve">共通機能
(認証・認可)
</t>
    <phoneticPr fontId="2"/>
  </si>
  <si>
    <t xml:space="preserve">総務事務システムにアクセスしてきた利用者を認証基盤で認証すること。
</t>
    <phoneticPr fontId="2"/>
  </si>
  <si>
    <t xml:space="preserve">認証を受けた利用者について、利用者の所属組織・役職等の情報を基に、システムを利用する権限（認可）を制御することができ、権限の及ぶ範囲（部局単位など）を限定できること。
</t>
    <phoneticPr fontId="2"/>
  </si>
  <si>
    <t>複数年度対応</t>
    <phoneticPr fontId="2"/>
  </si>
  <si>
    <t xml:space="preserve">利用者は過去の年度を指定して、指定した年度の利用権限でシステムを利用することが可能なこと。
</t>
    <phoneticPr fontId="2"/>
  </si>
  <si>
    <t xml:space="preserve">複数の所属を兼務している利用者は、所属を選択することができ、選択した所属の利用権限に応じてシステムの機能を利用することができること。
</t>
    <phoneticPr fontId="2"/>
  </si>
  <si>
    <t xml:space="preserve">監査権限を有する所属では、総務事務システム内のデータのうち、管理・管轄対象内のすべての情報を閲覧することができること。
</t>
    <phoneticPr fontId="2"/>
  </si>
  <si>
    <t>共通機能
(システム連携)</t>
    <phoneticPr fontId="2"/>
  </si>
  <si>
    <t>標準インターフェース</t>
  </si>
  <si>
    <t xml:space="preserve">他のシステムから総務事務システム内のデータ・機能を利用可能とするため、サービス連携基盤システムで定義された標準インターフェースを提供すること。
</t>
    <phoneticPr fontId="2"/>
  </si>
  <si>
    <t xml:space="preserve">標準インターフェースを介して、総務事務システム内のデータをCSV等の標準的な形式で抽出可能とすること。
</t>
    <phoneticPr fontId="2"/>
  </si>
  <si>
    <t>職員認証基盤システム及び職員ポータルシステムとの連携</t>
    <phoneticPr fontId="2"/>
  </si>
  <si>
    <t xml:space="preserve">ユーザ情報（メールアドレスを含む。）の取得ができること。
</t>
    <phoneticPr fontId="2"/>
  </si>
  <si>
    <t xml:space="preserve">未決案件等について、総務事務ポータル画面に件数及び内容等が表示できること。
</t>
    <phoneticPr fontId="2"/>
  </si>
  <si>
    <t>データ連携</t>
    <phoneticPr fontId="2"/>
  </si>
  <si>
    <t xml:space="preserve">給与システムと以下のデータ連携ができること(詳細は県担当者と協議すること。)。
＜出力＞
 特殊勤務手当実績登録用データ
 各種手当登録用データ
 給与口座登録用データ
 児童手当口座登録用データ
 福利厚生口座登録用データ
 その他支出の伴う取扱手続に関する支出登録用データ
＜入力＞
 給与明細
 源泉徴収票
 帯辞令
 共済給付内訳書
</t>
    <phoneticPr fontId="2"/>
  </si>
  <si>
    <t xml:space="preserve">財務会計システムと以下のデータ連携ができること(詳細は県と協議すること。)。
 旅費口座債権者債務者台帳登録用データ
</t>
    <phoneticPr fontId="2"/>
  </si>
  <si>
    <t xml:space="preserve">その他関係システムとの間で、以下のマスタ情報の連携ができること。
・職員情報等基本情報マスタ
・自宅住所マスタ
・所属情報等職員属性マスタ
・予算科目等支払マスタ
・支出登録マスタ
・認定情報等給与基本マスタ
・家族情報マスタ
・自家用車マスタ
・金融機関マスタ
・口座情報等個人支払マスタ
・福利厚生関連マスタ
・各種コードマスタ
</t>
    <phoneticPr fontId="2"/>
  </si>
  <si>
    <t>旅費システムと「通勤認定」データ連携ができること(詳細は県担当者と協議すること。)。</t>
    <rPh sb="29" eb="32">
      <t>タントウシャ</t>
    </rPh>
    <phoneticPr fontId="2"/>
  </si>
  <si>
    <t>通知・連絡機能</t>
    <phoneticPr fontId="2"/>
  </si>
  <si>
    <t xml:space="preserve">職員に対するメッセージング（申請書類の受理通知や内容の補正、手続き完了時の自動通知等）を行い、シームレスな事務処理を実現すること。
</t>
    <rPh sb="44" eb="45">
      <t>オコナ</t>
    </rPh>
    <phoneticPr fontId="2"/>
  </si>
  <si>
    <t>システム改変
対応</t>
    <phoneticPr fontId="2"/>
  </si>
  <si>
    <t xml:space="preserve">システム更新等に伴い、連携する各システムが仕様変更になった場合は、連携するデータのフォーマット変換、連携先サーバの設定変更等に対応すること。
</t>
    <phoneticPr fontId="2"/>
  </si>
  <si>
    <t>総務事務アプリケーション</t>
    <phoneticPr fontId="2"/>
  </si>
  <si>
    <t xml:space="preserve">複数のWebブラウザで表示可能で、かつ、次のWebブラウザで問題なく動作可能であること。
　・edge (chromiumu版)
</t>
    <phoneticPr fontId="2"/>
  </si>
  <si>
    <t>ユーザビリティ</t>
    <phoneticPr fontId="2"/>
  </si>
  <si>
    <t xml:space="preserve">操作手順についてのナビゲート機能を有すること。
</t>
    <phoneticPr fontId="2"/>
  </si>
  <si>
    <t xml:space="preserve">申請書類等を表示、印刷する場合、該当職員についての基本情報を必須項目に自動補填するとともに、送付票等に該当レコードと関連付けたバーコードを印字すること。
</t>
    <rPh sb="48" eb="49">
      <t>ヒョウ</t>
    </rPh>
    <phoneticPr fontId="2"/>
  </si>
  <si>
    <t xml:space="preserve">添付書類や申請書類がある場合、送付票等に印刷されたバーコードをスキャンすることで、素早く該当データの編集画面等へアクセスできること
</t>
    <rPh sb="17" eb="18">
      <t>ヒョウ</t>
    </rPh>
    <phoneticPr fontId="2"/>
  </si>
  <si>
    <t xml:space="preserve">操作画面から機能別に該当のヘルプにワンクリックでアクセスできること。
</t>
    <phoneticPr fontId="2"/>
  </si>
  <si>
    <t xml:space="preserve">申請画面におけるチェックにより、誤入力や重複申請を防止すること。
</t>
    <phoneticPr fontId="2"/>
  </si>
  <si>
    <t>アクセシビリティ</t>
    <phoneticPr fontId="2"/>
  </si>
  <si>
    <t xml:space="preserve">Webアクセシビリティに考慮すること（読上ソフト対応等）。
</t>
    <phoneticPr fontId="2"/>
  </si>
  <si>
    <t>業務共通機能</t>
    <phoneticPr fontId="2"/>
  </si>
  <si>
    <t>処理進捗管理</t>
    <phoneticPr fontId="2"/>
  </si>
  <si>
    <t xml:space="preserve">利用者が総務事務各種機能を利用して、申請等を行った場合、その後の処理プロセスの進捗が確認できること。
例）休暇申請を行った際に、その後申請が承認されたか否かが視覚的に確認できること。
</t>
    <phoneticPr fontId="2"/>
  </si>
  <si>
    <t>利用形態</t>
    <phoneticPr fontId="2"/>
  </si>
  <si>
    <t xml:space="preserve">常時、過年度分のデータもフォーマットを生かした形での閲覧等利用可能であること。
</t>
    <phoneticPr fontId="2"/>
  </si>
  <si>
    <t xml:space="preserve">年次切替時において、現年度分及び新年度分が平行運用可能なこと。
</t>
    <phoneticPr fontId="2"/>
  </si>
  <si>
    <t>誤入力、重複
申請の防止</t>
    <phoneticPr fontId="2"/>
  </si>
  <si>
    <t xml:space="preserve">申請画面における形式チェック（上記「ユーザビリティ」に記載。任命権者別にチェック範囲を設定しうる柔軟性を有すること。）
</t>
    <phoneticPr fontId="2"/>
  </si>
  <si>
    <t xml:space="preserve">勤務表その他の登録済みデータとの整合チェック等による誤入力や重複申請を防止すること（エラーメッセージ等で明確に判断できる配慮をすること）。
</t>
    <phoneticPr fontId="2"/>
  </si>
  <si>
    <t>事象別申請機能</t>
    <phoneticPr fontId="2"/>
  </si>
  <si>
    <t xml:space="preserve">知事部局、教育庁別に、事象別（結婚、出産、退職等）で必要な手続きの一覧（ナビゲーション）が表示でき、必要な手続申請画面への誘導又は様式のダウンロードができること。（システムで管理していない手続きの様式も含める。）
</t>
    <phoneticPr fontId="2"/>
  </si>
  <si>
    <t>旧姓使用対応</t>
    <phoneticPr fontId="2"/>
  </si>
  <si>
    <t xml:space="preserve">以下の項目以外の全てについて、旧姓使用に対応すること。
・年末調整管理機能
・口座管理機能
</t>
    <rPh sb="5" eb="7">
      <t>イガイ</t>
    </rPh>
    <rPh sb="8" eb="9">
      <t>スベ</t>
    </rPh>
    <rPh sb="29" eb="31">
      <t>ネンマツ</t>
    </rPh>
    <rPh sb="31" eb="33">
      <t>チョウセイ</t>
    </rPh>
    <rPh sb="33" eb="35">
      <t>カンリ</t>
    </rPh>
    <rPh sb="35" eb="37">
      <t>キノウ</t>
    </rPh>
    <rPh sb="39" eb="41">
      <t>コウザ</t>
    </rPh>
    <rPh sb="41" eb="43">
      <t>カンリ</t>
    </rPh>
    <rPh sb="43" eb="45">
      <t>キノウ</t>
    </rPh>
    <phoneticPr fontId="2"/>
  </si>
  <si>
    <t>役割権限等</t>
    <phoneticPr fontId="2"/>
  </si>
  <si>
    <t xml:space="preserve">総務事務システムでは以下の役割権限が管理でき、必要な情報を得ることができること。
 庶務担当者（給与厚生課庶務担当者）
　総務事務にかかる事務全般を行う。
 予算担当者
　 支出の伴う手続に関する予算管理（共済・互助会事業を除く）
 勤務管理担当者
　 勤務予定の管理、時間外等の実績に関する予算管理
 決裁権者（給与厚生課認定権者）
　 各手続について承認する。
 所属管理者
　 各所属における各権限の設定を行う。
　 勤務予定、代休、振替等の管理を行う。
 給与厚生課委託業務従事者（知事部局等限定）
　 諸手当認定を行う。
　 職員情報の閲覧
 部局別管理所属
　 各手続に関する監査、指導を行う（部局別）。
 監査所属
　 総務事務システム内で取扱われた各手続に関して監査を行う。
</t>
    <phoneticPr fontId="2"/>
  </si>
  <si>
    <t>電子決裁</t>
    <phoneticPr fontId="2"/>
  </si>
  <si>
    <t xml:space="preserve">職員が、各手続について、「決裁ルート」を選択又は各職員で事前登録した既定ルートにより電子決済できること。
</t>
    <phoneticPr fontId="2"/>
  </si>
  <si>
    <t xml:space="preserve">決裁ルートについては、事前にひな形の規定ルートが作成できること。
また、所属単位で作成できること。
作成した決裁ルートは旅費システムなど他のシステムでも利用可能とすること。
</t>
    <phoneticPr fontId="2"/>
  </si>
  <si>
    <t xml:space="preserve">決裁者は、申請のあった手続について、電子決裁で、「承認」「差戻し」「引上げ」「代決」「供覧」等の処理ができること。
</t>
    <phoneticPr fontId="2"/>
  </si>
  <si>
    <t xml:space="preserve">人事異動、退職、所属廃止等で、決裁不能となった案件について、該当所属内で代決等の手段により処理を完了でき、システム管理者の権限でも処理が完了できること。
</t>
    <phoneticPr fontId="2"/>
  </si>
  <si>
    <t xml:space="preserve">決裁の進捗状況及び決裁履歴が（どの時点でも）確認できること。
</t>
    <phoneticPr fontId="2"/>
  </si>
  <si>
    <t xml:space="preserve">電子決裁の未処理案件、再処理案件等の件数が、ポータル画面に表示できること。
さらに差戻し引き戻し案件については、その案件に関連する画面に遷移できること。
</t>
    <rPh sb="41" eb="43">
      <t>サシモド</t>
    </rPh>
    <rPh sb="44" eb="45">
      <t>ヒ</t>
    </rPh>
    <rPh sb="46" eb="47">
      <t>モド</t>
    </rPh>
    <rPh sb="48" eb="50">
      <t>アンケン</t>
    </rPh>
    <rPh sb="58" eb="60">
      <t>アンケン</t>
    </rPh>
    <rPh sb="61" eb="63">
      <t>カンレン</t>
    </rPh>
    <rPh sb="65" eb="67">
      <t>ガメン</t>
    </rPh>
    <rPh sb="68" eb="70">
      <t>センイ</t>
    </rPh>
    <phoneticPr fontId="2"/>
  </si>
  <si>
    <t xml:space="preserve">件名に必要な概要が表示されており、複数の案件を一括決裁できること。
</t>
    <phoneticPr fontId="2"/>
  </si>
  <si>
    <t>着信通知など、申請者の届いた案件が一覧で確認できること。またその通知が一括で削除できること。</t>
    <rPh sb="0" eb="2">
      <t>チャクシン</t>
    </rPh>
    <rPh sb="2" eb="4">
      <t>ツウチ</t>
    </rPh>
    <rPh sb="7" eb="10">
      <t>シンセイシャ</t>
    </rPh>
    <rPh sb="11" eb="12">
      <t>トド</t>
    </rPh>
    <rPh sb="14" eb="16">
      <t>アンケン</t>
    </rPh>
    <rPh sb="17" eb="19">
      <t>イチラン</t>
    </rPh>
    <rPh sb="20" eb="22">
      <t>カクニン</t>
    </rPh>
    <rPh sb="32" eb="34">
      <t>ツウチ</t>
    </rPh>
    <rPh sb="35" eb="37">
      <t>イッカツ</t>
    </rPh>
    <rPh sb="38" eb="40">
      <t>サクジョ</t>
    </rPh>
    <phoneticPr fontId="2"/>
  </si>
  <si>
    <t xml:space="preserve">電子決裁の案件に付箋入力ができること。
</t>
    <phoneticPr fontId="2"/>
  </si>
  <si>
    <t xml:space="preserve">決裁完了情報についてはリアルタイム（最大１分程度）で各システムに決裁完了の情報が反映できること。
</t>
    <rPh sb="0" eb="2">
      <t>ケッサイ</t>
    </rPh>
    <rPh sb="2" eb="4">
      <t>カンリョウ</t>
    </rPh>
    <rPh sb="4" eb="6">
      <t>ジョウホウ</t>
    </rPh>
    <rPh sb="18" eb="20">
      <t>サイダイ</t>
    </rPh>
    <rPh sb="21" eb="22">
      <t>プン</t>
    </rPh>
    <rPh sb="22" eb="24">
      <t>テイド</t>
    </rPh>
    <rPh sb="26" eb="27">
      <t>カク</t>
    </rPh>
    <rPh sb="32" eb="34">
      <t>ケッサイ</t>
    </rPh>
    <rPh sb="34" eb="36">
      <t>カンリョウ</t>
    </rPh>
    <rPh sb="37" eb="39">
      <t>ジョウホウ</t>
    </rPh>
    <rPh sb="40" eb="42">
      <t>ハンエイ</t>
    </rPh>
    <phoneticPr fontId="2"/>
  </si>
  <si>
    <t xml:space="preserve">申請種別によって、回付すべき、決裁ルートが異なるため、決裁ルート設定時に不足するルート（職員や所属）がある場合については、エラーメッセージ等が表示可能であること。
</t>
    <rPh sb="0" eb="2">
      <t>シンセイ</t>
    </rPh>
    <rPh sb="2" eb="4">
      <t>シュベツ</t>
    </rPh>
    <rPh sb="9" eb="11">
      <t>カイフ</t>
    </rPh>
    <rPh sb="15" eb="17">
      <t>ケッサイ</t>
    </rPh>
    <rPh sb="16" eb="17">
      <t>サイ</t>
    </rPh>
    <rPh sb="21" eb="22">
      <t>コト</t>
    </rPh>
    <rPh sb="27" eb="29">
      <t>ケッサイ</t>
    </rPh>
    <rPh sb="32" eb="34">
      <t>セッテイ</t>
    </rPh>
    <rPh sb="34" eb="35">
      <t>ジ</t>
    </rPh>
    <rPh sb="36" eb="38">
      <t>フソク</t>
    </rPh>
    <rPh sb="44" eb="46">
      <t>ショクイン</t>
    </rPh>
    <rPh sb="47" eb="49">
      <t>ショゾク</t>
    </rPh>
    <rPh sb="53" eb="55">
      <t>バアイ</t>
    </rPh>
    <rPh sb="69" eb="70">
      <t>トウ</t>
    </rPh>
    <rPh sb="71" eb="73">
      <t>ヒョウジ</t>
    </rPh>
    <rPh sb="73" eb="75">
      <t>カノウ</t>
    </rPh>
    <phoneticPr fontId="2"/>
  </si>
  <si>
    <t xml:space="preserve">決裁ルート設定時には、旧姓の表示が可能であること。
</t>
    <rPh sb="0" eb="2">
      <t>ケッサイ</t>
    </rPh>
    <rPh sb="5" eb="7">
      <t>セッテイ</t>
    </rPh>
    <rPh sb="7" eb="8">
      <t>ジ</t>
    </rPh>
    <rPh sb="11" eb="13">
      <t>キュウセイ</t>
    </rPh>
    <rPh sb="14" eb="16">
      <t>ヒョウジ</t>
    </rPh>
    <rPh sb="17" eb="19">
      <t>カノウ</t>
    </rPh>
    <phoneticPr fontId="2"/>
  </si>
  <si>
    <t xml:space="preserve">決裁ルート設定時には、各職員の氏名以外に職名が表示可能であること。
</t>
    <rPh sb="0" eb="2">
      <t>ケッサイ</t>
    </rPh>
    <rPh sb="5" eb="7">
      <t>セッテイ</t>
    </rPh>
    <rPh sb="7" eb="8">
      <t>ジ</t>
    </rPh>
    <rPh sb="11" eb="12">
      <t>カク</t>
    </rPh>
    <rPh sb="12" eb="14">
      <t>ショクイン</t>
    </rPh>
    <rPh sb="15" eb="17">
      <t>シメイ</t>
    </rPh>
    <rPh sb="17" eb="19">
      <t>イガイ</t>
    </rPh>
    <rPh sb="20" eb="22">
      <t>ショクメイ</t>
    </rPh>
    <rPh sb="23" eb="25">
      <t>ヒョウジ</t>
    </rPh>
    <rPh sb="25" eb="27">
      <t>カノウ</t>
    </rPh>
    <phoneticPr fontId="2"/>
  </si>
  <si>
    <t xml:space="preserve">決裁期日について、起案者が設定する以外に、決裁ルート上の職員が変更可能であること。
</t>
    <rPh sb="0" eb="2">
      <t>ケッサイ</t>
    </rPh>
    <rPh sb="2" eb="4">
      <t>キジツ</t>
    </rPh>
    <rPh sb="9" eb="12">
      <t>キアンシャ</t>
    </rPh>
    <rPh sb="13" eb="15">
      <t>セッテイ</t>
    </rPh>
    <rPh sb="17" eb="19">
      <t>イガイ</t>
    </rPh>
    <rPh sb="21" eb="23">
      <t>ケッサイ</t>
    </rPh>
    <rPh sb="26" eb="27">
      <t>ジョウ</t>
    </rPh>
    <rPh sb="28" eb="30">
      <t>ショクイン</t>
    </rPh>
    <rPh sb="31" eb="33">
      <t>ヘンコウ</t>
    </rPh>
    <rPh sb="33" eb="35">
      <t>カノウ</t>
    </rPh>
    <phoneticPr fontId="2"/>
  </si>
  <si>
    <t xml:space="preserve">自分が起案・承認（決裁・承認・回議・供覧・合議・決裁・審査）を行った決裁文書は、案件の進捗具合を確認することができること。
また、その期間の範囲については設定により変更が可能であり、最大１年程度範囲で検索できるよう変更が可能であること。
</t>
    <rPh sb="67" eb="69">
      <t>キカン</t>
    </rPh>
    <rPh sb="70" eb="72">
      <t>ハンイ</t>
    </rPh>
    <rPh sb="77" eb="79">
      <t>セッテイ</t>
    </rPh>
    <rPh sb="82" eb="84">
      <t>ヘンコウ</t>
    </rPh>
    <rPh sb="85" eb="87">
      <t>カノウ</t>
    </rPh>
    <rPh sb="91" eb="93">
      <t>サイダイ</t>
    </rPh>
    <rPh sb="94" eb="97">
      <t>ネンテイド</t>
    </rPh>
    <rPh sb="97" eb="99">
      <t>ハンイ</t>
    </rPh>
    <rPh sb="100" eb="102">
      <t>ケンサク</t>
    </rPh>
    <rPh sb="107" eb="109">
      <t>ヘンコウ</t>
    </rPh>
    <rPh sb="110" eb="112">
      <t>カノウ</t>
    </rPh>
    <phoneticPr fontId="2"/>
  </si>
  <si>
    <t>請求認定の
フロー</t>
    <phoneticPr fontId="2"/>
  </si>
  <si>
    <t xml:space="preserve">「別記-2　総務事務システムに係る事務処理のフロー」の例示のとおり請求認定フロー処理を行えること。
</t>
    <rPh sb="6" eb="8">
      <t>ソウム</t>
    </rPh>
    <rPh sb="8" eb="10">
      <t>ジム</t>
    </rPh>
    <rPh sb="15" eb="16">
      <t>カカワ</t>
    </rPh>
    <rPh sb="17" eb="19">
      <t>ジム</t>
    </rPh>
    <rPh sb="19" eb="21">
      <t>ショリ</t>
    </rPh>
    <phoneticPr fontId="2"/>
  </si>
  <si>
    <t>アクセス権管理</t>
    <phoneticPr fontId="2"/>
  </si>
  <si>
    <t xml:space="preserve">権限外の操作ができないよう、各機能及び操作閲覧できる範囲のアクセス権管理ができ、アクセス権が及ぶ範囲（部局・所属等）も指定できること。
</t>
    <phoneticPr fontId="2"/>
  </si>
  <si>
    <t>制度改正対応</t>
    <phoneticPr fontId="2"/>
  </si>
  <si>
    <t>制度改正等による機能拡張や改修の内容が、パッケージソフトウェアの標準機能となる場合は、その適用を無償で行うこと。</t>
    <rPh sb="0" eb="2">
      <t>セイド</t>
    </rPh>
    <rPh sb="2" eb="4">
      <t>カイセイ</t>
    </rPh>
    <rPh sb="4" eb="5">
      <t>トウ</t>
    </rPh>
    <rPh sb="8" eb="10">
      <t>キノウ</t>
    </rPh>
    <rPh sb="10" eb="12">
      <t>カクチョウ</t>
    </rPh>
    <rPh sb="13" eb="15">
      <t>カイシュウ</t>
    </rPh>
    <rPh sb="16" eb="18">
      <t>ナイヨウ</t>
    </rPh>
    <rPh sb="32" eb="34">
      <t>ヒョウジュン</t>
    </rPh>
    <rPh sb="34" eb="36">
      <t>キノウ</t>
    </rPh>
    <rPh sb="39" eb="41">
      <t>バアイ</t>
    </rPh>
    <rPh sb="45" eb="47">
      <t>テキヨウ</t>
    </rPh>
    <rPh sb="48" eb="50">
      <t>ムショウ</t>
    </rPh>
    <rPh sb="51" eb="52">
      <t>オコナ</t>
    </rPh>
    <phoneticPr fontId="2"/>
  </si>
  <si>
    <t>再現性の確保</t>
    <phoneticPr fontId="2"/>
  </si>
  <si>
    <t xml:space="preserve">人事異動、制度改正等に伴うシステム変更があった場合でも、申請データその他の機能について、その時点の内容で再現できること。
</t>
    <phoneticPr fontId="2"/>
  </si>
  <si>
    <t xml:space="preserve">システム更新時に過去の情報を引き継げるよう確定情報について、業界標準の形式でエクスポートできること。
</t>
    <phoneticPr fontId="2"/>
  </si>
  <si>
    <t>勤怠管理機能</t>
    <phoneticPr fontId="2"/>
  </si>
  <si>
    <t>勤務予定
（正規の勤務時間）</t>
    <rPh sb="0" eb="2">
      <t>キンム</t>
    </rPh>
    <rPh sb="2" eb="4">
      <t>ヨテイ</t>
    </rPh>
    <rPh sb="6" eb="8">
      <t>セイキ</t>
    </rPh>
    <rPh sb="9" eb="11">
      <t>キンム</t>
    </rPh>
    <rPh sb="11" eb="13">
      <t>ジカン</t>
    </rPh>
    <phoneticPr fontId="2"/>
  </si>
  <si>
    <t xml:space="preserve">勤務日、勤務時間について、所属別に標準勤務パターンを自動登録できること。
</t>
    <phoneticPr fontId="2"/>
  </si>
  <si>
    <t xml:space="preserve">勤務管理担当者が自部署の勤務予定を日単位で設定できる機能があること。
</t>
    <phoneticPr fontId="2"/>
  </si>
  <si>
    <t xml:space="preserve">勤務形態のひな形が作成でき、ひな形を利用して一括設定できること。
</t>
    <phoneticPr fontId="2"/>
  </si>
  <si>
    <t xml:space="preserve">勤務予定の修正が行えること。
</t>
    <phoneticPr fontId="2"/>
  </si>
  <si>
    <t xml:space="preserve">22:00～翌05:00の勤務については、夜間勤務手当が自動計算されること。
</t>
    <rPh sb="6" eb="7">
      <t>ヨク</t>
    </rPh>
    <rPh sb="13" eb="15">
      <t>キンム</t>
    </rPh>
    <rPh sb="21" eb="25">
      <t>ヤカンキンム</t>
    </rPh>
    <rPh sb="25" eb="27">
      <t>テアテ</t>
    </rPh>
    <rPh sb="28" eb="30">
      <t>ジドウ</t>
    </rPh>
    <rPh sb="30" eb="32">
      <t>ケイサン</t>
    </rPh>
    <phoneticPr fontId="2"/>
  </si>
  <si>
    <t xml:space="preserve">金曜日(勤務日)に夜勤があり、土曜日(週休日)に正規の勤務時間が入った場合は、平日の支給率として対応することが可能であること。
</t>
    <rPh sb="0" eb="3">
      <t>キンヨウビ</t>
    </rPh>
    <rPh sb="4" eb="7">
      <t>キンムビ</t>
    </rPh>
    <rPh sb="15" eb="18">
      <t>ドヨウビ</t>
    </rPh>
    <rPh sb="42" eb="45">
      <t>シキュウリツ</t>
    </rPh>
    <rPh sb="48" eb="50">
      <t>タイオウ</t>
    </rPh>
    <rPh sb="55" eb="57">
      <t>カノウ</t>
    </rPh>
    <phoneticPr fontId="2"/>
  </si>
  <si>
    <t xml:space="preserve">正規の勤務時間の種類について、全庁共有、フレックス、所属専用など分類単位に選択可能であること。
また、所属専用については、所属毎に表示が可変であること。
</t>
    <rPh sb="0" eb="2">
      <t>セイキ</t>
    </rPh>
    <rPh sb="3" eb="5">
      <t>キンム</t>
    </rPh>
    <rPh sb="5" eb="7">
      <t>ジカン</t>
    </rPh>
    <rPh sb="8" eb="10">
      <t>シュルイ</t>
    </rPh>
    <rPh sb="15" eb="17">
      <t>ゼンチョウ</t>
    </rPh>
    <rPh sb="17" eb="19">
      <t>キョウユウ</t>
    </rPh>
    <rPh sb="26" eb="28">
      <t>ショゾク</t>
    </rPh>
    <rPh sb="28" eb="30">
      <t>センヨウ</t>
    </rPh>
    <rPh sb="32" eb="34">
      <t>ブンルイ</t>
    </rPh>
    <rPh sb="34" eb="36">
      <t>タンイ</t>
    </rPh>
    <rPh sb="37" eb="39">
      <t>センタク</t>
    </rPh>
    <rPh sb="39" eb="41">
      <t>カノウ</t>
    </rPh>
    <rPh sb="51" eb="53">
      <t>ショゾク</t>
    </rPh>
    <rPh sb="53" eb="55">
      <t>センヨウ</t>
    </rPh>
    <rPh sb="61" eb="63">
      <t>ショゾク</t>
    </rPh>
    <rPh sb="63" eb="64">
      <t>マイ</t>
    </rPh>
    <rPh sb="65" eb="67">
      <t>ヒョウジ</t>
    </rPh>
    <rPh sb="68" eb="70">
      <t>カヘン</t>
    </rPh>
    <phoneticPr fontId="2"/>
  </si>
  <si>
    <t xml:space="preserve">変則勤務所属の勤務予定の登録について、データ等からのエクスポートやインポートに対応すること。また、データ編集用のツール（Microsoft Excel等のアプリケーション利用可）を作成すること。
</t>
    <phoneticPr fontId="2"/>
  </si>
  <si>
    <t>正規の勤務時間の変更申請処理</t>
    <rPh sb="0" eb="2">
      <t>セイキ</t>
    </rPh>
    <rPh sb="3" eb="5">
      <t>キンム</t>
    </rPh>
    <rPh sb="5" eb="7">
      <t>ジカン</t>
    </rPh>
    <rPh sb="8" eb="10">
      <t>ヘンコウ</t>
    </rPh>
    <rPh sb="10" eb="12">
      <t>シンセイ</t>
    </rPh>
    <rPh sb="12" eb="14">
      <t>ショリ</t>
    </rPh>
    <phoneticPr fontId="2"/>
  </si>
  <si>
    <t xml:space="preserve">予め設定されている、勤務予定（正規の勤務時間）について、職員自身が変更する申請が可能であること。
※時差出勤やフレックスタイムの申請での利用
</t>
    <rPh sb="0" eb="1">
      <t>アラカジ</t>
    </rPh>
    <rPh sb="2" eb="4">
      <t>セッテイ</t>
    </rPh>
    <rPh sb="10" eb="12">
      <t>キンム</t>
    </rPh>
    <rPh sb="12" eb="14">
      <t>ヨテイ</t>
    </rPh>
    <rPh sb="15" eb="17">
      <t>セイキ</t>
    </rPh>
    <rPh sb="18" eb="20">
      <t>キンム</t>
    </rPh>
    <rPh sb="20" eb="22">
      <t>ジカン</t>
    </rPh>
    <rPh sb="28" eb="30">
      <t>ショクイン</t>
    </rPh>
    <rPh sb="30" eb="32">
      <t>ジシン</t>
    </rPh>
    <rPh sb="33" eb="35">
      <t>ヘンコウ</t>
    </rPh>
    <rPh sb="37" eb="39">
      <t>シンセイ</t>
    </rPh>
    <rPh sb="40" eb="42">
      <t>カノウ</t>
    </rPh>
    <rPh sb="50" eb="52">
      <t>ジサ</t>
    </rPh>
    <rPh sb="52" eb="54">
      <t>シュッキン</t>
    </rPh>
    <rPh sb="64" eb="66">
      <t>シンセイ</t>
    </rPh>
    <rPh sb="68" eb="70">
      <t>リヨウ</t>
    </rPh>
    <phoneticPr fontId="2"/>
  </si>
  <si>
    <t xml:space="preserve">勤務予定変更の申請、取消、変更が、決裁ルートを選択又は各職員で事前登録した既定ルートにより電子決裁できること。
申請時の初期表示では勤務予定変更申請用ルートを表示すること。
</t>
    <rPh sb="0" eb="2">
      <t>キンム</t>
    </rPh>
    <rPh sb="2" eb="4">
      <t>ヨテイ</t>
    </rPh>
    <rPh sb="4" eb="6">
      <t>ヘンコウ</t>
    </rPh>
    <rPh sb="66" eb="68">
      <t>キンム</t>
    </rPh>
    <rPh sb="68" eb="70">
      <t>ヨテイ</t>
    </rPh>
    <rPh sb="70" eb="72">
      <t>ヘンコウ</t>
    </rPh>
    <phoneticPr fontId="2"/>
  </si>
  <si>
    <t xml:space="preserve">同一所属職員の勤務予定変更申請、取消、修正について、代理で提出できること。
</t>
    <rPh sb="7" eb="9">
      <t>キンム</t>
    </rPh>
    <rPh sb="9" eb="11">
      <t>ヨテイ</t>
    </rPh>
    <rPh sb="11" eb="13">
      <t>ヘンコウ</t>
    </rPh>
    <rPh sb="19" eb="21">
      <t>シュウセイ</t>
    </rPh>
    <phoneticPr fontId="2"/>
  </si>
  <si>
    <t xml:space="preserve">変更する勤務予定は、
特定日指定、複数日指定、曜日指定等の指定ができること。
</t>
    <rPh sb="0" eb="2">
      <t>ヘンコウ</t>
    </rPh>
    <rPh sb="4" eb="6">
      <t>キンム</t>
    </rPh>
    <rPh sb="6" eb="8">
      <t>ヨテイ</t>
    </rPh>
    <rPh sb="11" eb="13">
      <t>トクテイ</t>
    </rPh>
    <rPh sb="13" eb="14">
      <t>ビ</t>
    </rPh>
    <rPh sb="14" eb="16">
      <t>シテイ</t>
    </rPh>
    <rPh sb="17" eb="20">
      <t>フクスウビ</t>
    </rPh>
    <rPh sb="20" eb="22">
      <t>シテイ</t>
    </rPh>
    <rPh sb="23" eb="25">
      <t>ヨウビ</t>
    </rPh>
    <rPh sb="25" eb="27">
      <t>シテイ</t>
    </rPh>
    <rPh sb="27" eb="28">
      <t>トウ</t>
    </rPh>
    <rPh sb="29" eb="31">
      <t>シテイ</t>
    </rPh>
    <phoneticPr fontId="2"/>
  </si>
  <si>
    <t xml:space="preserve">当該申請の決裁完了後に、勤務予定に反映できること。
※申請中は勤務予定に反映しないこと。
</t>
    <rPh sb="0" eb="2">
      <t>トウガイ</t>
    </rPh>
    <rPh sb="2" eb="4">
      <t>シンセイ</t>
    </rPh>
    <rPh sb="5" eb="7">
      <t>ケッサイ</t>
    </rPh>
    <rPh sb="7" eb="10">
      <t>カンリョウゴ</t>
    </rPh>
    <rPh sb="12" eb="14">
      <t>キンム</t>
    </rPh>
    <rPh sb="14" eb="16">
      <t>ヨテイ</t>
    </rPh>
    <rPh sb="17" eb="19">
      <t>ハンエイ</t>
    </rPh>
    <rPh sb="27" eb="29">
      <t>シンセイ</t>
    </rPh>
    <rPh sb="29" eb="30">
      <t>チュウ</t>
    </rPh>
    <rPh sb="31" eb="33">
      <t>キンム</t>
    </rPh>
    <rPh sb="33" eb="35">
      <t>ヨテイ</t>
    </rPh>
    <rPh sb="36" eb="38">
      <t>ハンエイ</t>
    </rPh>
    <phoneticPr fontId="2"/>
  </si>
  <si>
    <t xml:space="preserve">フレックスタイム申請時には、週の勤務時間として問題ないか等のチェックを行うこと。
</t>
    <rPh sb="8" eb="10">
      <t>シンセイ</t>
    </rPh>
    <rPh sb="10" eb="11">
      <t>ジ</t>
    </rPh>
    <rPh sb="14" eb="15">
      <t>シュウ</t>
    </rPh>
    <rPh sb="16" eb="18">
      <t>キンム</t>
    </rPh>
    <rPh sb="18" eb="20">
      <t>ジカン</t>
    </rPh>
    <rPh sb="23" eb="25">
      <t>モンダイ</t>
    </rPh>
    <rPh sb="28" eb="29">
      <t>トウ</t>
    </rPh>
    <rPh sb="35" eb="36">
      <t>オコナ</t>
    </rPh>
    <phoneticPr fontId="2"/>
  </si>
  <si>
    <t>出勤簿</t>
    <phoneticPr fontId="2"/>
  </si>
  <si>
    <t xml:space="preserve">一般職員は、自分の勤務形態、出勤状況、休暇、超過勤務、特殊勤務、旅行等を表示した出勤簿を月単位で画面確認できること。
</t>
    <rPh sb="22" eb="26">
      <t>チョウカキンム</t>
    </rPh>
    <phoneticPr fontId="2"/>
  </si>
  <si>
    <t xml:space="preserve">勤務管理担当者は、自部署の勤務形態、出勤状況、休暇、超過勤務、特殊勤務、旅行を表示した出勤簿を、登録情報から自動的に作成し、個人、月ごとの表示、出力ができること。
</t>
    <rPh sb="15" eb="17">
      <t>ケイタイ</t>
    </rPh>
    <rPh sb="18" eb="20">
      <t>シュッキン</t>
    </rPh>
    <rPh sb="20" eb="22">
      <t>ジョウキョウ</t>
    </rPh>
    <rPh sb="23" eb="25">
      <t>キュウカ</t>
    </rPh>
    <rPh sb="26" eb="30">
      <t>チョウカキンム</t>
    </rPh>
    <rPh sb="31" eb="33">
      <t>トクシュ</t>
    </rPh>
    <rPh sb="33" eb="35">
      <t>キンム</t>
    </rPh>
    <rPh sb="36" eb="38">
      <t>リョコウ</t>
    </rPh>
    <rPh sb="39" eb="41">
      <t>ヒョウジ</t>
    </rPh>
    <rPh sb="43" eb="45">
      <t>シュッキン</t>
    </rPh>
    <rPh sb="45" eb="46">
      <t>ボ</t>
    </rPh>
    <rPh sb="48" eb="50">
      <t>トウロク</t>
    </rPh>
    <rPh sb="50" eb="51">
      <t>ジョウ</t>
    </rPh>
    <rPh sb="54" eb="57">
      <t>ジドウテキ</t>
    </rPh>
    <rPh sb="58" eb="60">
      <t>サクセイ</t>
    </rPh>
    <rPh sb="62" eb="64">
      <t>コジン</t>
    </rPh>
    <rPh sb="65" eb="66">
      <t>ツキ</t>
    </rPh>
    <rPh sb="69" eb="71">
      <t>ヒョウジ</t>
    </rPh>
    <rPh sb="72" eb="74">
      <t>シュツリョク</t>
    </rPh>
    <phoneticPr fontId="2"/>
  </si>
  <si>
    <t xml:space="preserve">旅行表示のために旅費システムとデータ連携できること。
</t>
    <rPh sb="0" eb="2">
      <t>リョコウ</t>
    </rPh>
    <rPh sb="2" eb="4">
      <t>ヒョウジ</t>
    </rPh>
    <rPh sb="8" eb="10">
      <t>リョヒ</t>
    </rPh>
    <rPh sb="18" eb="20">
      <t>レンケイ</t>
    </rPh>
    <phoneticPr fontId="2"/>
  </si>
  <si>
    <t xml:space="preserve">長期休業の予定及び実績について、勤務管理担当者による登録ができること。
</t>
    <rPh sb="0" eb="2">
      <t>チョウキ</t>
    </rPh>
    <rPh sb="2" eb="4">
      <t>キュウギョウ</t>
    </rPh>
    <rPh sb="5" eb="7">
      <t>ヨテイ</t>
    </rPh>
    <rPh sb="7" eb="8">
      <t>オヨ</t>
    </rPh>
    <rPh sb="9" eb="11">
      <t>ジッセキ</t>
    </rPh>
    <rPh sb="16" eb="18">
      <t>キンム</t>
    </rPh>
    <rPh sb="18" eb="20">
      <t>カンリ</t>
    </rPh>
    <rPh sb="20" eb="22">
      <t>タントウ</t>
    </rPh>
    <rPh sb="22" eb="23">
      <t>シャ</t>
    </rPh>
    <rPh sb="26" eb="28">
      <t>トウロク</t>
    </rPh>
    <phoneticPr fontId="2"/>
  </si>
  <si>
    <t xml:space="preserve">該当職員について、育児休業や育児短時間勤務等の登録ができること。
</t>
    <rPh sb="0" eb="2">
      <t>ガイトウ</t>
    </rPh>
    <rPh sb="2" eb="4">
      <t>ショクイン</t>
    </rPh>
    <rPh sb="9" eb="11">
      <t>イクジ</t>
    </rPh>
    <rPh sb="11" eb="13">
      <t>キュウギョウ</t>
    </rPh>
    <rPh sb="14" eb="16">
      <t>イクジ</t>
    </rPh>
    <rPh sb="16" eb="19">
      <t>タンジカン</t>
    </rPh>
    <rPh sb="19" eb="21">
      <t>キンム</t>
    </rPh>
    <rPh sb="21" eb="22">
      <t>トウ</t>
    </rPh>
    <rPh sb="23" eb="25">
      <t>トウロク</t>
    </rPh>
    <phoneticPr fontId="2"/>
  </si>
  <si>
    <t>フレックスタイムや、時差出勤に伴う勤務予定の変更申請ができること。</t>
    <rPh sb="10" eb="12">
      <t>ジサ</t>
    </rPh>
    <rPh sb="12" eb="14">
      <t>シュッキン</t>
    </rPh>
    <rPh sb="15" eb="16">
      <t>トモナ</t>
    </rPh>
    <rPh sb="17" eb="19">
      <t>キンム</t>
    </rPh>
    <rPh sb="19" eb="21">
      <t>ヨテイ</t>
    </rPh>
    <rPh sb="22" eb="24">
      <t>ヘンコウ</t>
    </rPh>
    <rPh sb="24" eb="26">
      <t>シンセイ</t>
    </rPh>
    <phoneticPr fontId="2"/>
  </si>
  <si>
    <t>代休・振替が、設定できること。</t>
    <rPh sb="0" eb="2">
      <t>ダイキュウ</t>
    </rPh>
    <rPh sb="3" eb="5">
      <t>フリカエ</t>
    </rPh>
    <rPh sb="7" eb="9">
      <t>セッテイ</t>
    </rPh>
    <phoneticPr fontId="2"/>
  </si>
  <si>
    <t xml:space="preserve">休日勤務、夜間勤務、三交代制勤務の実績が管理できること。
</t>
    <rPh sb="0" eb="2">
      <t>キュウジツ</t>
    </rPh>
    <rPh sb="2" eb="4">
      <t>キンム</t>
    </rPh>
    <rPh sb="5" eb="7">
      <t>ヤカン</t>
    </rPh>
    <rPh sb="7" eb="9">
      <t>キンム</t>
    </rPh>
    <rPh sb="10" eb="11">
      <t>サン</t>
    </rPh>
    <rPh sb="11" eb="13">
      <t>コウタイ</t>
    </rPh>
    <rPh sb="13" eb="14">
      <t>セイ</t>
    </rPh>
    <rPh sb="14" eb="16">
      <t>キンム</t>
    </rPh>
    <rPh sb="17" eb="19">
      <t>ジッセキ</t>
    </rPh>
    <rPh sb="20" eb="22">
      <t>カンリ</t>
    </rPh>
    <phoneticPr fontId="2"/>
  </si>
  <si>
    <t xml:space="preserve">出勤簿の締め処理を行い、勤務実績の確定処理が行なえること。締め処理後は、出勤簿の修正ができないこと
</t>
    <rPh sb="29" eb="30">
      <t>シ</t>
    </rPh>
    <rPh sb="31" eb="33">
      <t>ショリ</t>
    </rPh>
    <rPh sb="33" eb="34">
      <t>ゴ</t>
    </rPh>
    <rPh sb="36" eb="39">
      <t>シュッキンボ</t>
    </rPh>
    <rPh sb="40" eb="42">
      <t>シュウセイ</t>
    </rPh>
    <phoneticPr fontId="2"/>
  </si>
  <si>
    <t>出勤簿の締め解除が行なえ、出勤簿の遡及入力に対応できること。</t>
    <rPh sb="13" eb="16">
      <t>シュッキンボ</t>
    </rPh>
    <rPh sb="17" eb="19">
      <t>ソキュウ</t>
    </rPh>
    <phoneticPr fontId="2"/>
  </si>
  <si>
    <t>データ出力</t>
    <rPh sb="3" eb="5">
      <t>シュツリョク</t>
    </rPh>
    <phoneticPr fontId="2"/>
  </si>
  <si>
    <t xml:space="preserve">職員別の勤務時間等の集計が出力できること。
</t>
    <rPh sb="0" eb="2">
      <t>ショクイン</t>
    </rPh>
    <rPh sb="2" eb="3">
      <t>ベツ</t>
    </rPh>
    <rPh sb="4" eb="6">
      <t>キンム</t>
    </rPh>
    <rPh sb="6" eb="8">
      <t>ジカン</t>
    </rPh>
    <rPh sb="8" eb="9">
      <t>トウ</t>
    </rPh>
    <rPh sb="10" eb="12">
      <t>シュウケイ</t>
    </rPh>
    <rPh sb="13" eb="15">
      <t>シュツリョク</t>
    </rPh>
    <phoneticPr fontId="2"/>
  </si>
  <si>
    <t xml:space="preserve">登録されている勤務時間種別等の集計データが出力できること。
</t>
    <rPh sb="0" eb="2">
      <t>トウロク</t>
    </rPh>
    <rPh sb="7" eb="9">
      <t>キンム</t>
    </rPh>
    <rPh sb="9" eb="11">
      <t>ジカン</t>
    </rPh>
    <rPh sb="11" eb="13">
      <t>シュベツ</t>
    </rPh>
    <rPh sb="13" eb="14">
      <t>トウ</t>
    </rPh>
    <rPh sb="15" eb="17">
      <t>シュウケイ</t>
    </rPh>
    <rPh sb="21" eb="23">
      <t>シュツリョク</t>
    </rPh>
    <phoneticPr fontId="2"/>
  </si>
  <si>
    <t xml:space="preserve">その他各種統計データ出力ができること。
</t>
    <rPh sb="2" eb="3">
      <t>タ</t>
    </rPh>
    <rPh sb="3" eb="5">
      <t>カクシュ</t>
    </rPh>
    <rPh sb="5" eb="7">
      <t>トウケイ</t>
    </rPh>
    <rPh sb="10" eb="12">
      <t>シュツリョク</t>
    </rPh>
    <phoneticPr fontId="2"/>
  </si>
  <si>
    <t xml:space="preserve">システム管理者は、年間の退職者等を含む全職員の各種統計用データでも出力可能なこと。
</t>
    <rPh sb="4" eb="7">
      <t>カンリシャ</t>
    </rPh>
    <rPh sb="9" eb="11">
      <t>ネンカン</t>
    </rPh>
    <rPh sb="12" eb="15">
      <t>タイショクシャ</t>
    </rPh>
    <rPh sb="15" eb="16">
      <t>トウ</t>
    </rPh>
    <rPh sb="17" eb="18">
      <t>フク</t>
    </rPh>
    <rPh sb="19" eb="22">
      <t>ゼンショクイン</t>
    </rPh>
    <rPh sb="23" eb="25">
      <t>カクシュ</t>
    </rPh>
    <rPh sb="25" eb="28">
      <t>トウケイヨウ</t>
    </rPh>
    <rPh sb="33" eb="35">
      <t>シュツリョク</t>
    </rPh>
    <rPh sb="35" eb="37">
      <t>カノウ</t>
    </rPh>
    <phoneticPr fontId="2"/>
  </si>
  <si>
    <t>出勤簿締め処理後に、人事システム及び給与システムに以下の情報を連携し、給与システム側で給与計算が可能であること。
休暇情報 / 超過勤務情報 / 特殊勤務情報
※レイアウトは人事システム及び給与システム側に合わせること。</t>
    <rPh sb="3" eb="4">
      <t>シ</t>
    </rPh>
    <rPh sb="5" eb="7">
      <t>ショリ</t>
    </rPh>
    <rPh sb="7" eb="8">
      <t>ゴ</t>
    </rPh>
    <rPh sb="10" eb="12">
      <t>ジンジ</t>
    </rPh>
    <rPh sb="16" eb="17">
      <t>オヨ</t>
    </rPh>
    <rPh sb="18" eb="20">
      <t>キュウヨ</t>
    </rPh>
    <rPh sb="25" eb="27">
      <t>イカ</t>
    </rPh>
    <rPh sb="28" eb="30">
      <t>ジョウホウ</t>
    </rPh>
    <rPh sb="31" eb="33">
      <t>レンケイ</t>
    </rPh>
    <rPh sb="35" eb="37">
      <t>キュウヨ</t>
    </rPh>
    <rPh sb="41" eb="42">
      <t>ガワ</t>
    </rPh>
    <rPh sb="43" eb="45">
      <t>キュウヨ</t>
    </rPh>
    <rPh sb="45" eb="47">
      <t>ケイサン</t>
    </rPh>
    <rPh sb="48" eb="50">
      <t>カノウ</t>
    </rPh>
    <rPh sb="88" eb="90">
      <t>ジンジ</t>
    </rPh>
    <rPh sb="94" eb="95">
      <t>オヨ</t>
    </rPh>
    <rPh sb="96" eb="98">
      <t>キュウヨ</t>
    </rPh>
    <rPh sb="102" eb="103">
      <t>ガワ</t>
    </rPh>
    <rPh sb="104" eb="105">
      <t>ア</t>
    </rPh>
    <phoneticPr fontId="2"/>
  </si>
  <si>
    <t>休暇等管理
機能</t>
    <rPh sb="0" eb="2">
      <t>キュウカ</t>
    </rPh>
    <rPh sb="2" eb="3">
      <t>トウ</t>
    </rPh>
    <phoneticPr fontId="2"/>
  </si>
  <si>
    <t>申請処理</t>
    <rPh sb="0" eb="2">
      <t>シンセイ</t>
    </rPh>
    <rPh sb="2" eb="4">
      <t>ショリ</t>
    </rPh>
    <phoneticPr fontId="2"/>
  </si>
  <si>
    <t xml:space="preserve">休暇の申請、取消、変更が、決裁ルートを選択又は各職員で事前登録した既定ルートにより電子決裁できること。
申請時の初期表示では休暇申請用ルートを表示すること。
</t>
    <rPh sb="23" eb="26">
      <t>カクショクイン</t>
    </rPh>
    <rPh sb="27" eb="29">
      <t>ジゼン</t>
    </rPh>
    <rPh sb="29" eb="31">
      <t>トウロク</t>
    </rPh>
    <rPh sb="52" eb="54">
      <t>シンセイ</t>
    </rPh>
    <rPh sb="54" eb="55">
      <t>ジ</t>
    </rPh>
    <rPh sb="56" eb="58">
      <t>ショキ</t>
    </rPh>
    <rPh sb="58" eb="60">
      <t>ヒョウジ</t>
    </rPh>
    <rPh sb="62" eb="64">
      <t>キュウカ</t>
    </rPh>
    <rPh sb="64" eb="66">
      <t>シンセイ</t>
    </rPh>
    <rPh sb="66" eb="67">
      <t>ヨウ</t>
    </rPh>
    <rPh sb="71" eb="73">
      <t>ヒョウジ</t>
    </rPh>
    <phoneticPr fontId="2"/>
  </si>
  <si>
    <t xml:space="preserve">同一所属職員の休暇の申請、取消、変更について、代理で提出できること。
</t>
    <phoneticPr fontId="2"/>
  </si>
  <si>
    <t xml:space="preserve">休日や規定の日数を超えた休暇申請等の誤入力を防止できること。
</t>
    <phoneticPr fontId="2"/>
  </si>
  <si>
    <t xml:space="preserve">過去の申請内容について確認できること。
</t>
    <phoneticPr fontId="2"/>
  </si>
  <si>
    <t xml:space="preserve">介護休暇の申請時に、必要な申請書をダウンロードし、申請書類を添付して申請可能なこと。
</t>
    <rPh sb="0" eb="2">
      <t>カイゴ</t>
    </rPh>
    <rPh sb="2" eb="4">
      <t>キュウカ</t>
    </rPh>
    <rPh sb="5" eb="7">
      <t>シンセイ</t>
    </rPh>
    <rPh sb="7" eb="8">
      <t>ジ</t>
    </rPh>
    <rPh sb="10" eb="12">
      <t>ヒツヨウ</t>
    </rPh>
    <rPh sb="13" eb="15">
      <t>シンセイ</t>
    </rPh>
    <rPh sb="15" eb="16">
      <t>ショ</t>
    </rPh>
    <rPh sb="25" eb="27">
      <t>シンセイ</t>
    </rPh>
    <rPh sb="27" eb="29">
      <t>ショルイ</t>
    </rPh>
    <rPh sb="30" eb="32">
      <t>テンプ</t>
    </rPh>
    <rPh sb="34" eb="36">
      <t>シンセイ</t>
    </rPh>
    <rPh sb="36" eb="37">
      <t>カ</t>
    </rPh>
    <rPh sb="37" eb="38">
      <t>ノウ</t>
    </rPh>
    <phoneticPr fontId="2"/>
  </si>
  <si>
    <t xml:space="preserve">複数日にまたがる休暇について、休日を取得日数に換算するものと換算しないものとの設定ができること。
</t>
    <rPh sb="0" eb="2">
      <t>フクスウ</t>
    </rPh>
    <rPh sb="2" eb="3">
      <t>ビ</t>
    </rPh>
    <rPh sb="8" eb="10">
      <t>キュウカ</t>
    </rPh>
    <rPh sb="15" eb="17">
      <t>キュウジツ</t>
    </rPh>
    <rPh sb="18" eb="20">
      <t>シュトク</t>
    </rPh>
    <rPh sb="20" eb="21">
      <t>ビ</t>
    </rPh>
    <rPh sb="21" eb="22">
      <t>スウ</t>
    </rPh>
    <rPh sb="23" eb="25">
      <t>カンザン</t>
    </rPh>
    <rPh sb="30" eb="32">
      <t>カンザン</t>
    </rPh>
    <rPh sb="39" eb="41">
      <t>セッテイ</t>
    </rPh>
    <phoneticPr fontId="2"/>
  </si>
  <si>
    <t xml:space="preserve">時間で休暇取得が可能であり、日数だけでなく、時間についても計算及び管理できること(現在１日は７時間４５分)
</t>
    <rPh sb="0" eb="2">
      <t>ジカン</t>
    </rPh>
    <rPh sb="3" eb="5">
      <t>キュウカ</t>
    </rPh>
    <rPh sb="5" eb="7">
      <t>シュトク</t>
    </rPh>
    <rPh sb="8" eb="10">
      <t>カノウ</t>
    </rPh>
    <rPh sb="14" eb="16">
      <t>ニッスウ</t>
    </rPh>
    <rPh sb="22" eb="24">
      <t>ジカン</t>
    </rPh>
    <rPh sb="29" eb="31">
      <t>ケイサン</t>
    </rPh>
    <rPh sb="31" eb="32">
      <t>オヨ</t>
    </rPh>
    <rPh sb="33" eb="35">
      <t>カンリ</t>
    </rPh>
    <rPh sb="41" eb="43">
      <t>ゲンザイ</t>
    </rPh>
    <rPh sb="44" eb="45">
      <t>ヒ</t>
    </rPh>
    <rPh sb="47" eb="49">
      <t>ジカン</t>
    </rPh>
    <rPh sb="51" eb="52">
      <t>フン</t>
    </rPh>
    <phoneticPr fontId="2"/>
  </si>
  <si>
    <t xml:space="preserve">昼の休憩時間をはさんだ時間で休暇取得した場合、取得時間数から休憩時間数を差し引く計算ができること。
</t>
    <rPh sb="0" eb="1">
      <t>ヒル</t>
    </rPh>
    <rPh sb="2" eb="4">
      <t>キュウケイ</t>
    </rPh>
    <rPh sb="4" eb="6">
      <t>ジカン</t>
    </rPh>
    <rPh sb="11" eb="13">
      <t>ジカン</t>
    </rPh>
    <rPh sb="14" eb="16">
      <t>キュウカ</t>
    </rPh>
    <rPh sb="16" eb="18">
      <t>シュトク</t>
    </rPh>
    <rPh sb="20" eb="22">
      <t>バアイ</t>
    </rPh>
    <rPh sb="23" eb="25">
      <t>シュトク</t>
    </rPh>
    <rPh sb="25" eb="28">
      <t>ジカンスウ</t>
    </rPh>
    <rPh sb="30" eb="32">
      <t>キュウケイ</t>
    </rPh>
    <rPh sb="32" eb="34">
      <t>ジカン</t>
    </rPh>
    <rPh sb="34" eb="35">
      <t>スウ</t>
    </rPh>
    <rPh sb="36" eb="37">
      <t>サ</t>
    </rPh>
    <rPh sb="38" eb="39">
      <t>ヒ</t>
    </rPh>
    <rPh sb="40" eb="42">
      <t>ケイサン</t>
    </rPh>
    <phoneticPr fontId="2"/>
  </si>
  <si>
    <t xml:space="preserve">休暇の申請時に、本人の休暇取得状況(取得可能日数、取得日数、残日数）を表示すること。また、表示対象の休暇は「年次休暇」「病気休暇」｢特別休暇」「介護休暇」「夏季厚生計画」「その他」の区分で分けること。
</t>
    <rPh sb="0" eb="2">
      <t>キュウカ</t>
    </rPh>
    <rPh sb="3" eb="5">
      <t>シンセイ</t>
    </rPh>
    <rPh sb="5" eb="6">
      <t>ジ</t>
    </rPh>
    <rPh sb="8" eb="10">
      <t>ホンニン</t>
    </rPh>
    <rPh sb="11" eb="13">
      <t>キュウカ</t>
    </rPh>
    <rPh sb="13" eb="15">
      <t>シュトク</t>
    </rPh>
    <rPh sb="15" eb="17">
      <t>ジョウキョウ</t>
    </rPh>
    <rPh sb="18" eb="20">
      <t>シュトク</t>
    </rPh>
    <rPh sb="20" eb="21">
      <t>カ</t>
    </rPh>
    <rPh sb="21" eb="22">
      <t>ノウ</t>
    </rPh>
    <rPh sb="22" eb="24">
      <t>ニッスウ</t>
    </rPh>
    <rPh sb="25" eb="27">
      <t>シュトク</t>
    </rPh>
    <rPh sb="27" eb="29">
      <t>ニッスウ</t>
    </rPh>
    <rPh sb="30" eb="31">
      <t>ザン</t>
    </rPh>
    <rPh sb="31" eb="33">
      <t>ニッスウ</t>
    </rPh>
    <rPh sb="35" eb="37">
      <t>ヒョウジ</t>
    </rPh>
    <rPh sb="45" eb="47">
      <t>ヒョウジ</t>
    </rPh>
    <rPh sb="47" eb="49">
      <t>タイショウ</t>
    </rPh>
    <rPh sb="50" eb="52">
      <t>キュウカ</t>
    </rPh>
    <rPh sb="54" eb="56">
      <t>ネンジ</t>
    </rPh>
    <rPh sb="56" eb="58">
      <t>キュウカ</t>
    </rPh>
    <rPh sb="60" eb="62">
      <t>ビョウキ</t>
    </rPh>
    <rPh sb="62" eb="64">
      <t>キュウカ</t>
    </rPh>
    <rPh sb="66" eb="68">
      <t>トクベツ</t>
    </rPh>
    <rPh sb="68" eb="70">
      <t>キュウカ</t>
    </rPh>
    <rPh sb="72" eb="74">
      <t>カイゴ</t>
    </rPh>
    <rPh sb="74" eb="76">
      <t>キュウカ</t>
    </rPh>
    <rPh sb="78" eb="80">
      <t>カキ</t>
    </rPh>
    <rPh sb="80" eb="82">
      <t>コウセイ</t>
    </rPh>
    <rPh sb="82" eb="84">
      <t>ケイカク</t>
    </rPh>
    <rPh sb="88" eb="89">
      <t>タ</t>
    </rPh>
    <rPh sb="91" eb="93">
      <t>クブン</t>
    </rPh>
    <rPh sb="94" eb="95">
      <t>ワ</t>
    </rPh>
    <phoneticPr fontId="2"/>
  </si>
  <si>
    <t xml:space="preserve">申請時の画面で、申請時点で取得している休暇情報が表示されること。
　必須：有休・夏季休暇・計画年休
※休暇に追加・削除があった場合にも、職員にて対応可能であること。
</t>
    <rPh sb="0" eb="2">
      <t>シンセイ</t>
    </rPh>
    <rPh sb="2" eb="3">
      <t>ジ</t>
    </rPh>
    <rPh sb="4" eb="6">
      <t>ガメン</t>
    </rPh>
    <rPh sb="8" eb="10">
      <t>シンセイ</t>
    </rPh>
    <rPh sb="10" eb="12">
      <t>ジテン</t>
    </rPh>
    <rPh sb="13" eb="15">
      <t>シュトク</t>
    </rPh>
    <rPh sb="19" eb="21">
      <t>キュウカ</t>
    </rPh>
    <rPh sb="21" eb="23">
      <t>ジョウホウ</t>
    </rPh>
    <rPh sb="24" eb="26">
      <t>ヒョウジ</t>
    </rPh>
    <rPh sb="34" eb="36">
      <t>ヒッス</t>
    </rPh>
    <rPh sb="42" eb="44">
      <t>キュウカ</t>
    </rPh>
    <rPh sb="51" eb="53">
      <t>キュウカ</t>
    </rPh>
    <rPh sb="54" eb="56">
      <t>ツイカ</t>
    </rPh>
    <rPh sb="57" eb="59">
      <t>サクジョ</t>
    </rPh>
    <rPh sb="63" eb="65">
      <t>バアイ</t>
    </rPh>
    <rPh sb="68" eb="70">
      <t>ショクイン</t>
    </rPh>
    <rPh sb="72" eb="74">
      <t>タイオウ</t>
    </rPh>
    <rPh sb="74" eb="76">
      <t>カノウ</t>
    </rPh>
    <phoneticPr fontId="2"/>
  </si>
  <si>
    <t xml:space="preserve">休暇種別を休暇の種類・分類単位に選択可能であること。
　※年休や特別休暇
</t>
    <rPh sb="2" eb="4">
      <t>シュベツ</t>
    </rPh>
    <rPh sb="5" eb="7">
      <t>キュウカ</t>
    </rPh>
    <rPh sb="8" eb="10">
      <t>シュルイ</t>
    </rPh>
    <rPh sb="11" eb="13">
      <t>ブンルイ</t>
    </rPh>
    <rPh sb="13" eb="15">
      <t>タンイ</t>
    </rPh>
    <rPh sb="16" eb="18">
      <t>センタク</t>
    </rPh>
    <rPh sb="18" eb="20">
      <t>カノウ</t>
    </rPh>
    <rPh sb="29" eb="31">
      <t>ネンキュウ</t>
    </rPh>
    <rPh sb="32" eb="34">
      <t>トクベツ</t>
    </rPh>
    <rPh sb="34" eb="36">
      <t>キュウカ</t>
    </rPh>
    <phoneticPr fontId="2"/>
  </si>
  <si>
    <t xml:space="preserve">EXCEL、PDFなどの添付ファイルを設定できること。
</t>
    <rPh sb="12" eb="14">
      <t>テンプ</t>
    </rPh>
    <rPh sb="19" eb="21">
      <t>セッテイ</t>
    </rPh>
    <phoneticPr fontId="2"/>
  </si>
  <si>
    <t xml:space="preserve">要点を表示した一覧表からの一括決裁に対応すること。
</t>
    <rPh sb="0" eb="2">
      <t>ヨウテン</t>
    </rPh>
    <rPh sb="3" eb="5">
      <t>ヒョウジ</t>
    </rPh>
    <rPh sb="7" eb="9">
      <t>イチラン</t>
    </rPh>
    <rPh sb="9" eb="10">
      <t>ヒョウ</t>
    </rPh>
    <rPh sb="13" eb="15">
      <t>イッカツ</t>
    </rPh>
    <rPh sb="15" eb="17">
      <t>ケッサイ</t>
    </rPh>
    <rPh sb="18" eb="20">
      <t>タイオウ</t>
    </rPh>
    <phoneticPr fontId="2"/>
  </si>
  <si>
    <t>休暇付与・繰越</t>
    <rPh sb="0" eb="2">
      <t>キュウカ</t>
    </rPh>
    <rPh sb="2" eb="4">
      <t>フヨ</t>
    </rPh>
    <rPh sb="5" eb="7">
      <t>クリコシ</t>
    </rPh>
    <phoneticPr fontId="2"/>
  </si>
  <si>
    <t xml:space="preserve">有給休暇(年休)の取得可能な日数について、前年の取得実績より算定の上、自動的に設定できること。また、修正ができること。
</t>
    <rPh sb="0" eb="2">
      <t>ユウキュウ</t>
    </rPh>
    <rPh sb="2" eb="4">
      <t>キュウカ</t>
    </rPh>
    <rPh sb="5" eb="7">
      <t>ネンキュウ</t>
    </rPh>
    <rPh sb="9" eb="11">
      <t>シュトク</t>
    </rPh>
    <rPh sb="11" eb="12">
      <t>カ</t>
    </rPh>
    <rPh sb="12" eb="13">
      <t>ノウ</t>
    </rPh>
    <rPh sb="14" eb="16">
      <t>ニッスウ</t>
    </rPh>
    <rPh sb="21" eb="23">
      <t>ゼンネン</t>
    </rPh>
    <rPh sb="24" eb="26">
      <t>シュトク</t>
    </rPh>
    <rPh sb="26" eb="28">
      <t>ジッセキ</t>
    </rPh>
    <rPh sb="30" eb="32">
      <t>サンテイ</t>
    </rPh>
    <rPh sb="33" eb="34">
      <t>ウエ</t>
    </rPh>
    <rPh sb="35" eb="38">
      <t>ジドウテキ</t>
    </rPh>
    <rPh sb="39" eb="41">
      <t>セッテイ</t>
    </rPh>
    <rPh sb="50" eb="52">
      <t>シュウセイ</t>
    </rPh>
    <phoneticPr fontId="2"/>
  </si>
  <si>
    <t xml:space="preserve">年末の一括処理によっても年休付与が実施でき、年始に前年度の年休残数を繰越できること。
</t>
    <rPh sb="0" eb="2">
      <t>ネンマツ</t>
    </rPh>
    <rPh sb="3" eb="5">
      <t>イッカツ</t>
    </rPh>
    <rPh sb="5" eb="7">
      <t>ショリ</t>
    </rPh>
    <rPh sb="12" eb="14">
      <t>ネンキュウ</t>
    </rPh>
    <rPh sb="14" eb="16">
      <t>フヨ</t>
    </rPh>
    <rPh sb="17" eb="19">
      <t>ジッシ</t>
    </rPh>
    <rPh sb="22" eb="24">
      <t>ネンシ</t>
    </rPh>
    <rPh sb="25" eb="28">
      <t>ゼンネンド</t>
    </rPh>
    <rPh sb="29" eb="31">
      <t>ネンキュウ</t>
    </rPh>
    <rPh sb="31" eb="33">
      <t>ザンスウ</t>
    </rPh>
    <rPh sb="34" eb="36">
      <t>クリコシ</t>
    </rPh>
    <phoneticPr fontId="2"/>
  </si>
  <si>
    <t xml:space="preserve">６月時点で計画年休の付与ができ、９月以降に計画年休の残数を年休残数に戻せること。
</t>
    <rPh sb="1" eb="2">
      <t>ツキ</t>
    </rPh>
    <rPh sb="2" eb="4">
      <t>ジテン</t>
    </rPh>
    <rPh sb="5" eb="7">
      <t>ケイカク</t>
    </rPh>
    <rPh sb="7" eb="9">
      <t>ネンキュウ</t>
    </rPh>
    <rPh sb="10" eb="12">
      <t>フヨ</t>
    </rPh>
    <rPh sb="17" eb="18">
      <t>ツキ</t>
    </rPh>
    <rPh sb="18" eb="20">
      <t>イコウ</t>
    </rPh>
    <rPh sb="21" eb="23">
      <t>ケイカク</t>
    </rPh>
    <rPh sb="23" eb="25">
      <t>ネンキュウ</t>
    </rPh>
    <rPh sb="26" eb="28">
      <t>ザンスウ</t>
    </rPh>
    <rPh sb="29" eb="31">
      <t>ネンキュウ</t>
    </rPh>
    <rPh sb="31" eb="33">
      <t>ザンスウ</t>
    </rPh>
    <rPh sb="34" eb="35">
      <t>モド</t>
    </rPh>
    <phoneticPr fontId="2"/>
  </si>
  <si>
    <t xml:space="preserve">各休暇の種類ごとに取得可能な日数について設定できること。
</t>
    <rPh sb="0" eb="1">
      <t>カク</t>
    </rPh>
    <rPh sb="1" eb="3">
      <t>キュウカ</t>
    </rPh>
    <rPh sb="4" eb="6">
      <t>シュルイ</t>
    </rPh>
    <rPh sb="9" eb="11">
      <t>シュトク</t>
    </rPh>
    <rPh sb="11" eb="12">
      <t>カ</t>
    </rPh>
    <rPh sb="12" eb="13">
      <t>ノウ</t>
    </rPh>
    <rPh sb="14" eb="16">
      <t>ニッスウ</t>
    </rPh>
    <rPh sb="20" eb="22">
      <t>セッテイ</t>
    </rPh>
    <phoneticPr fontId="2"/>
  </si>
  <si>
    <t xml:space="preserve">休暇の取得可能な日数を部局別管理者は当該部局の職員について修正できること。また、所属管理者では所属職員について修正ができること。
</t>
    <rPh sb="0" eb="2">
      <t>キュウカ</t>
    </rPh>
    <rPh sb="3" eb="5">
      <t>シュトク</t>
    </rPh>
    <rPh sb="5" eb="6">
      <t>カ</t>
    </rPh>
    <rPh sb="6" eb="7">
      <t>ノウ</t>
    </rPh>
    <rPh sb="8" eb="10">
      <t>ニッスウ</t>
    </rPh>
    <rPh sb="11" eb="13">
      <t>ブキョク</t>
    </rPh>
    <rPh sb="13" eb="14">
      <t>ベツ</t>
    </rPh>
    <rPh sb="14" eb="17">
      <t>カンリシャ</t>
    </rPh>
    <rPh sb="18" eb="20">
      <t>トウガイ</t>
    </rPh>
    <rPh sb="20" eb="22">
      <t>ブキョク</t>
    </rPh>
    <rPh sb="23" eb="25">
      <t>ショクイン</t>
    </rPh>
    <rPh sb="29" eb="31">
      <t>シュウセイ</t>
    </rPh>
    <rPh sb="40" eb="42">
      <t>ショゾク</t>
    </rPh>
    <rPh sb="42" eb="45">
      <t>カンリシャ</t>
    </rPh>
    <rPh sb="47" eb="49">
      <t>ショゾク</t>
    </rPh>
    <rPh sb="49" eb="51">
      <t>ショクイン</t>
    </rPh>
    <rPh sb="55" eb="57">
      <t>シュウセイ</t>
    </rPh>
    <phoneticPr fontId="2"/>
  </si>
  <si>
    <t xml:space="preserve">６月時点で夏季厚生休暇の付与ができること。
</t>
    <rPh sb="1" eb="2">
      <t>ツキ</t>
    </rPh>
    <rPh sb="2" eb="4">
      <t>ジテン</t>
    </rPh>
    <rPh sb="5" eb="7">
      <t>カキ</t>
    </rPh>
    <rPh sb="7" eb="9">
      <t>コウセイ</t>
    </rPh>
    <rPh sb="9" eb="11">
      <t>キュウカ</t>
    </rPh>
    <rPh sb="12" eb="14">
      <t>フヨ</t>
    </rPh>
    <phoneticPr fontId="2"/>
  </si>
  <si>
    <t xml:space="preserve">介護休暇の予定及び実績について、勤務管理担当者による登録ができること。
</t>
    <rPh sb="0" eb="2">
      <t>カイゴ</t>
    </rPh>
    <rPh sb="2" eb="4">
      <t>キュウカ</t>
    </rPh>
    <rPh sb="5" eb="7">
      <t>ヨテイ</t>
    </rPh>
    <rPh sb="7" eb="8">
      <t>オヨ</t>
    </rPh>
    <rPh sb="9" eb="11">
      <t>ジッセキ</t>
    </rPh>
    <rPh sb="16" eb="18">
      <t>キンム</t>
    </rPh>
    <rPh sb="18" eb="20">
      <t>カンリ</t>
    </rPh>
    <rPh sb="20" eb="23">
      <t>タントウシャ</t>
    </rPh>
    <rPh sb="26" eb="28">
      <t>トウロク</t>
    </rPh>
    <phoneticPr fontId="2"/>
  </si>
  <si>
    <t xml:space="preserve">新規採用者や外部からの異動者に対し、オンライン処理で年休付与が個別設定できること。
</t>
    <rPh sb="0" eb="2">
      <t>シンキ</t>
    </rPh>
    <rPh sb="2" eb="4">
      <t>サイヨウ</t>
    </rPh>
    <rPh sb="4" eb="5">
      <t>シャ</t>
    </rPh>
    <rPh sb="6" eb="8">
      <t>ガイブ</t>
    </rPh>
    <rPh sb="11" eb="14">
      <t>イドウシャ</t>
    </rPh>
    <rPh sb="15" eb="16">
      <t>タイ</t>
    </rPh>
    <rPh sb="23" eb="25">
      <t>ショリ</t>
    </rPh>
    <rPh sb="26" eb="28">
      <t>ネンキュウ</t>
    </rPh>
    <rPh sb="28" eb="30">
      <t>フヨ</t>
    </rPh>
    <rPh sb="31" eb="33">
      <t>コベツ</t>
    </rPh>
    <rPh sb="33" eb="35">
      <t>セッテイ</t>
    </rPh>
    <phoneticPr fontId="2"/>
  </si>
  <si>
    <t xml:space="preserve">一部の年度で管理されている職員にも対応できること。（通常暦年で管理）
</t>
    <rPh sb="0" eb="2">
      <t>イチブ</t>
    </rPh>
    <rPh sb="3" eb="5">
      <t>ネンド</t>
    </rPh>
    <rPh sb="6" eb="8">
      <t>カンリ</t>
    </rPh>
    <rPh sb="13" eb="15">
      <t>ショクイン</t>
    </rPh>
    <rPh sb="17" eb="19">
      <t>タイオウ</t>
    </rPh>
    <rPh sb="26" eb="28">
      <t>ツウジョウ</t>
    </rPh>
    <rPh sb="28" eb="30">
      <t>レキネン</t>
    </rPh>
    <rPh sb="31" eb="33">
      <t>カンリ</t>
    </rPh>
    <phoneticPr fontId="2"/>
  </si>
  <si>
    <t>休暇欠勤状況</t>
    <rPh sb="0" eb="2">
      <t>キュウカ</t>
    </rPh>
    <rPh sb="2" eb="4">
      <t>ケッキン</t>
    </rPh>
    <rPh sb="4" eb="6">
      <t>ジョウキョウ</t>
    </rPh>
    <phoneticPr fontId="2"/>
  </si>
  <si>
    <t xml:space="preserve">一般職員は、自分の休暇数、残数の集計値及び申請情報が確認できること。
</t>
    <rPh sb="9" eb="11">
      <t>キュウカ</t>
    </rPh>
    <rPh sb="11" eb="12">
      <t>スウ</t>
    </rPh>
    <rPh sb="13" eb="15">
      <t>ザンスウ</t>
    </rPh>
    <rPh sb="16" eb="18">
      <t>シュウケイ</t>
    </rPh>
    <rPh sb="18" eb="19">
      <t>チ</t>
    </rPh>
    <rPh sb="19" eb="20">
      <t>オヨ</t>
    </rPh>
    <rPh sb="21" eb="23">
      <t>シンセイ</t>
    </rPh>
    <rPh sb="23" eb="24">
      <t>ジョウ</t>
    </rPh>
    <rPh sb="26" eb="28">
      <t>カクニン</t>
    </rPh>
    <phoneticPr fontId="2"/>
  </si>
  <si>
    <t xml:space="preserve">勤務管理担当者は、自部署職員の出休暇数、残数の集計値及び申請した休暇情報が確認でき、休暇欠勤情報集計データが出力できること。
</t>
    <rPh sb="0" eb="2">
      <t>キンム</t>
    </rPh>
    <rPh sb="2" eb="4">
      <t>カンリ</t>
    </rPh>
    <rPh sb="4" eb="7">
      <t>タントウシャ</t>
    </rPh>
    <rPh sb="9" eb="10">
      <t>ジ</t>
    </rPh>
    <rPh sb="10" eb="12">
      <t>ブショ</t>
    </rPh>
    <rPh sb="12" eb="14">
      <t>ショクイン</t>
    </rPh>
    <rPh sb="15" eb="16">
      <t>デ</t>
    </rPh>
    <rPh sb="16" eb="18">
      <t>キュウカ</t>
    </rPh>
    <rPh sb="18" eb="19">
      <t>スウ</t>
    </rPh>
    <rPh sb="20" eb="22">
      <t>ザンスウ</t>
    </rPh>
    <rPh sb="23" eb="25">
      <t>シュウケイ</t>
    </rPh>
    <rPh sb="25" eb="26">
      <t>チ</t>
    </rPh>
    <rPh sb="26" eb="27">
      <t>オヨ</t>
    </rPh>
    <rPh sb="28" eb="30">
      <t>シンセイ</t>
    </rPh>
    <rPh sb="32" eb="34">
      <t>キュウカ</t>
    </rPh>
    <rPh sb="34" eb="35">
      <t>ジョウ</t>
    </rPh>
    <rPh sb="37" eb="39">
      <t>カクニン</t>
    </rPh>
    <rPh sb="42" eb="44">
      <t>キュウカ</t>
    </rPh>
    <rPh sb="44" eb="46">
      <t>ケッキン</t>
    </rPh>
    <rPh sb="46" eb="48">
      <t>ジョウホウ</t>
    </rPh>
    <rPh sb="48" eb="50">
      <t>シュウケイ</t>
    </rPh>
    <rPh sb="54" eb="56">
      <t>シュツリョク</t>
    </rPh>
    <phoneticPr fontId="2"/>
  </si>
  <si>
    <t>各種統計用のデータ出力ができること。</t>
    <rPh sb="0" eb="2">
      <t>カクシュ</t>
    </rPh>
    <rPh sb="2" eb="4">
      <t>トウケイ</t>
    </rPh>
    <rPh sb="4" eb="5">
      <t>ヨウ</t>
    </rPh>
    <rPh sb="9" eb="11">
      <t>シュツリョク</t>
    </rPh>
    <phoneticPr fontId="2"/>
  </si>
  <si>
    <t>システム管理者は、年間の退職者等を含む全職員の各種統計用データでも出力可能なこと。</t>
    <rPh sb="4" eb="7">
      <t>カンリシャ</t>
    </rPh>
    <rPh sb="9" eb="11">
      <t>ネンカン</t>
    </rPh>
    <rPh sb="12" eb="15">
      <t>タイショクシャ</t>
    </rPh>
    <rPh sb="15" eb="16">
      <t>トウ</t>
    </rPh>
    <rPh sb="17" eb="18">
      <t>フク</t>
    </rPh>
    <rPh sb="19" eb="22">
      <t>ゼンショクイン</t>
    </rPh>
    <rPh sb="23" eb="25">
      <t>カクシュ</t>
    </rPh>
    <rPh sb="25" eb="28">
      <t>トウケイヨウ</t>
    </rPh>
    <rPh sb="33" eb="35">
      <t>シュツリョク</t>
    </rPh>
    <rPh sb="35" eb="37">
      <t>カノウ</t>
    </rPh>
    <phoneticPr fontId="2"/>
  </si>
  <si>
    <t>在宅勤務管理機能</t>
    <rPh sb="0" eb="2">
      <t>ザイタク</t>
    </rPh>
    <rPh sb="2" eb="4">
      <t>キンム</t>
    </rPh>
    <rPh sb="4" eb="6">
      <t>カンリ</t>
    </rPh>
    <rPh sb="6" eb="8">
      <t>キノウ</t>
    </rPh>
    <phoneticPr fontId="2"/>
  </si>
  <si>
    <t>申請処理</t>
    <rPh sb="0" eb="4">
      <t>シンセイショリ</t>
    </rPh>
    <phoneticPr fontId="2"/>
  </si>
  <si>
    <t xml:space="preserve">在宅勤務の申請、取消、変更が、決裁ルートを選択又は各職員で事前登録した既定ルートにより電子決裁できること。
申請時の初期表示では在宅勤務申請用ルートを表示すること。
</t>
    <rPh sb="0" eb="2">
      <t>ザイタク</t>
    </rPh>
    <rPh sb="2" eb="4">
      <t>キンム</t>
    </rPh>
    <rPh sb="5" eb="7">
      <t>シンセイ</t>
    </rPh>
    <rPh sb="64" eb="66">
      <t>ザイタク</t>
    </rPh>
    <rPh sb="66" eb="68">
      <t>キンム</t>
    </rPh>
    <rPh sb="68" eb="70">
      <t>シンセイ</t>
    </rPh>
    <phoneticPr fontId="2"/>
  </si>
  <si>
    <t xml:space="preserve">同一所属職員の在宅勤務の申請、取消、変更について、代理で提出できること。
</t>
    <rPh sb="7" eb="9">
      <t>ザイタク</t>
    </rPh>
    <rPh sb="9" eb="11">
      <t>キンム</t>
    </rPh>
    <phoneticPr fontId="2"/>
  </si>
  <si>
    <t xml:space="preserve">在宅勤務対象日について、申請が可能であること。
</t>
    <rPh sb="0" eb="4">
      <t>ザイタクキンム</t>
    </rPh>
    <rPh sb="4" eb="6">
      <t>タイショウ</t>
    </rPh>
    <rPh sb="6" eb="7">
      <t>ビ</t>
    </rPh>
    <rPh sb="12" eb="14">
      <t>シンセイ</t>
    </rPh>
    <rPh sb="15" eb="17">
      <t>カノウ</t>
    </rPh>
    <phoneticPr fontId="2"/>
  </si>
  <si>
    <t xml:space="preserve">週に１回は勤務地での勤務が必要である等、入力チェックが可能であること。
</t>
    <rPh sb="0" eb="1">
      <t>シュウ</t>
    </rPh>
    <rPh sb="3" eb="4">
      <t>カイ</t>
    </rPh>
    <rPh sb="5" eb="8">
      <t>キンムチ</t>
    </rPh>
    <rPh sb="10" eb="12">
      <t>キンム</t>
    </rPh>
    <rPh sb="13" eb="15">
      <t>ヒツヨウ</t>
    </rPh>
    <rPh sb="18" eb="19">
      <t>トウ</t>
    </rPh>
    <rPh sb="20" eb="22">
      <t>ニュウリョク</t>
    </rPh>
    <rPh sb="27" eb="29">
      <t>カノウ</t>
    </rPh>
    <phoneticPr fontId="2"/>
  </si>
  <si>
    <t>超過勤務管理機能</t>
    <rPh sb="0" eb="4">
      <t>チョウカキンム</t>
    </rPh>
    <rPh sb="4" eb="6">
      <t>カンリ</t>
    </rPh>
    <rPh sb="6" eb="8">
      <t>キノウ</t>
    </rPh>
    <phoneticPr fontId="2"/>
  </si>
  <si>
    <t xml:space="preserve">超過勤務（時間外勤務）の申請、取消、変更が、決裁ルートを選択又は各職員で事前登録した既定ルートにより電子決裁できること。
申請時の初期表示では超過勤務申請用ルートを表示すること。
</t>
    <rPh sb="0" eb="4">
      <t>チョウカキンム</t>
    </rPh>
    <rPh sb="5" eb="8">
      <t>ジカンガイ</t>
    </rPh>
    <rPh sb="8" eb="10">
      <t>キンム</t>
    </rPh>
    <rPh sb="71" eb="75">
      <t>チョウカキンム</t>
    </rPh>
    <phoneticPr fontId="2"/>
  </si>
  <si>
    <t xml:space="preserve">同一所属職員の超過勤務の申請、取消、変更について、代理で提出できること。
</t>
    <rPh sb="7" eb="11">
      <t>チョウカキンム</t>
    </rPh>
    <phoneticPr fontId="2"/>
  </si>
  <si>
    <t xml:space="preserve">超過勤務の申請には、予定申請と実績申請の２つに分けて申請できること。
また、事後申告についても対応可能であること。
</t>
    <rPh sb="0" eb="4">
      <t>チョウカキンム</t>
    </rPh>
    <rPh sb="5" eb="7">
      <t>シンセイ</t>
    </rPh>
    <rPh sb="10" eb="12">
      <t>ヨテイ</t>
    </rPh>
    <rPh sb="12" eb="14">
      <t>シンセイ</t>
    </rPh>
    <rPh sb="15" eb="17">
      <t>ジッセキ</t>
    </rPh>
    <rPh sb="17" eb="19">
      <t>シンセイ</t>
    </rPh>
    <rPh sb="23" eb="24">
      <t>ワ</t>
    </rPh>
    <rPh sb="26" eb="28">
      <t>シンセイ</t>
    </rPh>
    <rPh sb="38" eb="40">
      <t>ジゴ</t>
    </rPh>
    <rPh sb="40" eb="42">
      <t>シンコク</t>
    </rPh>
    <rPh sb="47" eb="49">
      <t>タイオウ</t>
    </rPh>
    <rPh sb="49" eb="51">
      <t>カノウ</t>
    </rPh>
    <phoneticPr fontId="2"/>
  </si>
  <si>
    <t xml:space="preserve">超過勤務の申請時に、以下の時間外勤務実績情報が参照できること。
　・当月超過勤務時間
　・２～６ヶ月平均時間外時間
　・年間超過勤務時間
</t>
    <rPh sb="0" eb="4">
      <t>チョウカキンム</t>
    </rPh>
    <rPh sb="5" eb="7">
      <t>シンセイ</t>
    </rPh>
    <rPh sb="7" eb="8">
      <t>ジ</t>
    </rPh>
    <rPh sb="10" eb="12">
      <t>イカ</t>
    </rPh>
    <rPh sb="13" eb="15">
      <t>ジカン</t>
    </rPh>
    <rPh sb="15" eb="16">
      <t>ガイ</t>
    </rPh>
    <rPh sb="16" eb="18">
      <t>キンム</t>
    </rPh>
    <rPh sb="18" eb="20">
      <t>ジッセキ</t>
    </rPh>
    <rPh sb="20" eb="22">
      <t>ジョウホウ</t>
    </rPh>
    <rPh sb="23" eb="25">
      <t>サンショウ</t>
    </rPh>
    <rPh sb="34" eb="36">
      <t>トウゲツ</t>
    </rPh>
    <rPh sb="36" eb="40">
      <t>チョウカキンム</t>
    </rPh>
    <rPh sb="40" eb="42">
      <t>ジカン</t>
    </rPh>
    <rPh sb="49" eb="50">
      <t>ゲツ</t>
    </rPh>
    <rPh sb="50" eb="52">
      <t>ヘイキン</t>
    </rPh>
    <rPh sb="52" eb="55">
      <t>ジカンガイ</t>
    </rPh>
    <rPh sb="60" eb="62">
      <t>ネンカン</t>
    </rPh>
    <rPh sb="62" eb="66">
      <t>チョウカキンム</t>
    </rPh>
    <rPh sb="66" eb="68">
      <t>ジカン</t>
    </rPh>
    <phoneticPr fontId="2"/>
  </si>
  <si>
    <t xml:space="preserve">２４時をまたいだ超過勤務について、１度の申請で申請可能であること。
</t>
    <rPh sb="2" eb="3">
      <t>ジ</t>
    </rPh>
    <rPh sb="8" eb="12">
      <t>チョウカキンム</t>
    </rPh>
    <rPh sb="18" eb="19">
      <t>ド</t>
    </rPh>
    <rPh sb="20" eb="22">
      <t>シンセイ</t>
    </rPh>
    <rPh sb="23" eb="25">
      <t>シンセイ</t>
    </rPh>
    <rPh sb="25" eb="27">
      <t>カノウ</t>
    </rPh>
    <phoneticPr fontId="2"/>
  </si>
  <si>
    <t xml:space="preserve">日付種別（勤務日・週休日・休日）と勤務開始・終了時間から割増支給率ごとの実績時間数を自動算出すること。また、休憩時間を入力した場合は、休憩時間を差し引いて実績時間数を集計すること。
</t>
    <phoneticPr fontId="2"/>
  </si>
  <si>
    <t xml:space="preserve">時間外勤務の開始・終了時間と正規の勤務が割振られた時間帯の関連チェックが自動で行われること。
</t>
    <phoneticPr fontId="2"/>
  </si>
  <si>
    <t xml:space="preserve">同一人物が同じ勤務時間帯に時間外勤務を入力していないか２重入力チェックが自動で行われること。
</t>
    <phoneticPr fontId="2"/>
  </si>
  <si>
    <t xml:space="preserve">時間外勤務に対し、労働基準法に則した休憩時間が入力されているか関連チェックが自動で行われること。
ただし、水防業務の場合等、一定の条件で休憩を取得しなくともよい場合についても対応可能であること。
</t>
    <rPh sb="53" eb="55">
      <t>スイボウ</t>
    </rPh>
    <rPh sb="55" eb="57">
      <t>ギョウム</t>
    </rPh>
    <rPh sb="58" eb="60">
      <t>バアイ</t>
    </rPh>
    <rPh sb="60" eb="61">
      <t>トウ</t>
    </rPh>
    <rPh sb="62" eb="64">
      <t>イッテイ</t>
    </rPh>
    <rPh sb="65" eb="67">
      <t>ジョウケン</t>
    </rPh>
    <rPh sb="68" eb="70">
      <t>キュウケイ</t>
    </rPh>
    <rPh sb="71" eb="73">
      <t>シュトク</t>
    </rPh>
    <rPh sb="80" eb="82">
      <t>バアイ</t>
    </rPh>
    <rPh sb="87" eb="89">
      <t>タイオウ</t>
    </rPh>
    <rPh sb="89" eb="91">
      <t>カノウ</t>
    </rPh>
    <phoneticPr fontId="2"/>
  </si>
  <si>
    <t xml:space="preserve">週休日の振替の申請が行なえること。
その際に、振替週休日と振替区分（午前・午後・全日）の指定が行なえること。
</t>
    <rPh sb="20" eb="21">
      <t>サイ</t>
    </rPh>
    <phoneticPr fontId="2"/>
  </si>
  <si>
    <t xml:space="preserve">振替区分（午前・午後・前日）と勤務時間帯の関連チェックを行い、振替に必要となる勤務時間数を入力しているか自動チェックを行うこと。
</t>
    <phoneticPr fontId="2"/>
  </si>
  <si>
    <t xml:space="preserve">午前振替、午後振替については、当県の制度を加味した申請が可能であること。
※3時間30分～4時間15分でなければ申請不可
</t>
    <rPh sb="0" eb="2">
      <t>ゴゼン</t>
    </rPh>
    <rPh sb="2" eb="4">
      <t>フリカエ</t>
    </rPh>
    <rPh sb="5" eb="7">
      <t>ゴゴ</t>
    </rPh>
    <rPh sb="7" eb="9">
      <t>フリカエ</t>
    </rPh>
    <rPh sb="15" eb="17">
      <t>トウケン</t>
    </rPh>
    <rPh sb="18" eb="20">
      <t>セイド</t>
    </rPh>
    <rPh sb="21" eb="23">
      <t>カミ</t>
    </rPh>
    <rPh sb="25" eb="27">
      <t>シンセイ</t>
    </rPh>
    <rPh sb="28" eb="30">
      <t>カノウ</t>
    </rPh>
    <rPh sb="58" eb="60">
      <t>フカ</t>
    </rPh>
    <phoneticPr fontId="2"/>
  </si>
  <si>
    <t xml:space="preserve">勤務間インターバルのチェックが実施でき、警告表示が可能であること。
</t>
    <rPh sb="2" eb="3">
      <t>カン</t>
    </rPh>
    <rPh sb="15" eb="17">
      <t>ジッシ</t>
    </rPh>
    <rPh sb="20" eb="22">
      <t>ケイコク</t>
    </rPh>
    <rPh sb="22" eb="24">
      <t>ヒョウジ</t>
    </rPh>
    <rPh sb="25" eb="27">
      <t>カノウ</t>
    </rPh>
    <phoneticPr fontId="2"/>
  </si>
  <si>
    <t xml:space="preserve">勤務間インターバルの時間間隔については、パラメタ等で可変にできること。
</t>
    <rPh sb="0" eb="2">
      <t>キンム</t>
    </rPh>
    <rPh sb="2" eb="3">
      <t>カン</t>
    </rPh>
    <rPh sb="10" eb="12">
      <t>ジカン</t>
    </rPh>
    <rPh sb="12" eb="14">
      <t>カンカク</t>
    </rPh>
    <rPh sb="24" eb="25">
      <t>トウ</t>
    </rPh>
    <rPh sb="26" eb="28">
      <t>カヘン</t>
    </rPh>
    <phoneticPr fontId="2"/>
  </si>
  <si>
    <t>管理職特別勤務管理機能</t>
    <rPh sb="7" eb="9">
      <t>カンリ</t>
    </rPh>
    <rPh sb="9" eb="11">
      <t>キノウ</t>
    </rPh>
    <phoneticPr fontId="2"/>
  </si>
  <si>
    <t xml:space="preserve">管理職特別勤務の申請、取消、変更が、決裁ルートを選択又は各職員で事前登録した既定ルートにより電子決裁できること。
申請時の初期表示では管理職特別勤務用ルートを表示すること。
</t>
    <rPh sb="0" eb="2">
      <t>カンリ</t>
    </rPh>
    <rPh sb="2" eb="3">
      <t>ショク</t>
    </rPh>
    <rPh sb="3" eb="5">
      <t>トクベツ</t>
    </rPh>
    <rPh sb="5" eb="7">
      <t>キンム</t>
    </rPh>
    <rPh sb="67" eb="69">
      <t>カンリ</t>
    </rPh>
    <rPh sb="69" eb="70">
      <t>ショク</t>
    </rPh>
    <rPh sb="70" eb="72">
      <t>トクベツ</t>
    </rPh>
    <rPh sb="72" eb="74">
      <t>キンム</t>
    </rPh>
    <rPh sb="74" eb="75">
      <t>ヨウ</t>
    </rPh>
    <phoneticPr fontId="2"/>
  </si>
  <si>
    <t xml:space="preserve">管理職特別勤務の申請には、予定申請と実績申請の２つに分けて申請できること。
また、事後申告についても対応可能であること。
</t>
    <rPh sb="0" eb="2">
      <t>カンリ</t>
    </rPh>
    <rPh sb="2" eb="3">
      <t>ショク</t>
    </rPh>
    <rPh sb="3" eb="5">
      <t>トクベツ</t>
    </rPh>
    <rPh sb="5" eb="7">
      <t>キンム</t>
    </rPh>
    <rPh sb="8" eb="10">
      <t>シンセイ</t>
    </rPh>
    <rPh sb="13" eb="15">
      <t>ヨテイ</t>
    </rPh>
    <rPh sb="15" eb="17">
      <t>シンセイ</t>
    </rPh>
    <rPh sb="18" eb="20">
      <t>ジッセキ</t>
    </rPh>
    <rPh sb="20" eb="22">
      <t>シンセイ</t>
    </rPh>
    <rPh sb="26" eb="27">
      <t>ワ</t>
    </rPh>
    <rPh sb="29" eb="31">
      <t>シンセイ</t>
    </rPh>
    <rPh sb="41" eb="43">
      <t>ジゴ</t>
    </rPh>
    <rPh sb="43" eb="45">
      <t>シンコク</t>
    </rPh>
    <rPh sb="50" eb="52">
      <t>タイオウ</t>
    </rPh>
    <rPh sb="52" eb="54">
      <t>カノウ</t>
    </rPh>
    <phoneticPr fontId="2"/>
  </si>
  <si>
    <t xml:space="preserve">平日に勤務する場合、0時から5時の勤務について管理職特別勤務手当の支給対象として勤務回数を自動算出すること。
</t>
    <phoneticPr fontId="2"/>
  </si>
  <si>
    <t xml:space="preserve">週休日に勤務する場合、勤務開始・終了時間から6時間以上・6時間未満ごとの勤務回数を自動算出すること。また、休憩時間を入力した場合は、休憩時間を反映して6時間以上・6時間未満ごとの勤務回数を自動算出すること。
</t>
    <phoneticPr fontId="2"/>
  </si>
  <si>
    <t xml:space="preserve">同じ勤務時間帯に管理職特別勤務を入力していないか２重入力チェックが自動で行われること。
</t>
    <phoneticPr fontId="2"/>
  </si>
  <si>
    <t>特殊勤務管理
機能</t>
    <rPh sb="0" eb="2">
      <t>トクシュ</t>
    </rPh>
    <rPh sb="2" eb="4">
      <t>キンム</t>
    </rPh>
    <rPh sb="4" eb="6">
      <t>カンリ</t>
    </rPh>
    <rPh sb="7" eb="9">
      <t>キノウ</t>
    </rPh>
    <phoneticPr fontId="2"/>
  </si>
  <si>
    <t xml:space="preserve">「日額特殊勤務手当」「宿日直手当」「管理職特殊勤務手当」「給与減額実績」等の各手続きについて、申請、変更、取消が決裁ルートを選択又は既定の設定されたルートにより電子決裁できること。
</t>
    <rPh sb="1" eb="3">
      <t>ニチガク</t>
    </rPh>
    <rPh sb="3" eb="5">
      <t>トクシュ</t>
    </rPh>
    <rPh sb="5" eb="7">
      <t>キンム</t>
    </rPh>
    <rPh sb="7" eb="9">
      <t>テア</t>
    </rPh>
    <rPh sb="11" eb="14">
      <t>シュクニッチョク</t>
    </rPh>
    <rPh sb="14" eb="16">
      <t>テアテ</t>
    </rPh>
    <rPh sb="18" eb="20">
      <t>カンリ</t>
    </rPh>
    <rPh sb="20" eb="21">
      <t>ショク</t>
    </rPh>
    <rPh sb="21" eb="23">
      <t>トクシュ</t>
    </rPh>
    <rPh sb="23" eb="25">
      <t>キンム</t>
    </rPh>
    <rPh sb="25" eb="27">
      <t>テアテ</t>
    </rPh>
    <rPh sb="29" eb="31">
      <t>キュウヨ</t>
    </rPh>
    <rPh sb="31" eb="33">
      <t>ゲンガク</t>
    </rPh>
    <rPh sb="33" eb="35">
      <t>ジッセキ</t>
    </rPh>
    <rPh sb="36" eb="37">
      <t>トウ</t>
    </rPh>
    <rPh sb="38" eb="39">
      <t>カク</t>
    </rPh>
    <rPh sb="39" eb="41">
      <t>テツヅ</t>
    </rPh>
    <rPh sb="47" eb="49">
      <t>シンセイ</t>
    </rPh>
    <rPh sb="50" eb="52">
      <t>ヘンコウ</t>
    </rPh>
    <rPh sb="53" eb="55">
      <t>トリケシ</t>
    </rPh>
    <rPh sb="56" eb="58">
      <t>ケッサイ</t>
    </rPh>
    <rPh sb="62" eb="64">
      <t>センタク</t>
    </rPh>
    <rPh sb="64" eb="65">
      <t>マタ</t>
    </rPh>
    <rPh sb="66" eb="68">
      <t>キテイ</t>
    </rPh>
    <rPh sb="69" eb="71">
      <t>セッテイ</t>
    </rPh>
    <rPh sb="80" eb="82">
      <t>デンシ</t>
    </rPh>
    <rPh sb="82" eb="84">
      <t>ケッサイ</t>
    </rPh>
    <phoneticPr fontId="2"/>
  </si>
  <si>
    <t xml:space="preserve">必要に応じて、まとめて電子決裁ができること。
</t>
    <rPh sb="0" eb="2">
      <t>ヒツヨウ</t>
    </rPh>
    <rPh sb="3" eb="4">
      <t>オウ</t>
    </rPh>
    <rPh sb="11" eb="13">
      <t>デンシ</t>
    </rPh>
    <rPh sb="13" eb="15">
      <t>ケッサイ</t>
    </rPh>
    <phoneticPr fontId="2"/>
  </si>
  <si>
    <t xml:space="preserve">手当額の計算ができること。
</t>
    <rPh sb="0" eb="3">
      <t>テアテガク</t>
    </rPh>
    <rPh sb="4" eb="6">
      <t>ケイサン</t>
    </rPh>
    <phoneticPr fontId="2"/>
  </si>
  <si>
    <t xml:space="preserve">ＥＸＣＥＬ、ＰＤＦなどの添付ファイルを設定できること。
</t>
    <rPh sb="12" eb="14">
      <t>テンプ</t>
    </rPh>
    <rPh sb="19" eb="21">
      <t>セッテイ</t>
    </rPh>
    <phoneticPr fontId="2"/>
  </si>
  <si>
    <t>特殊勤務状況</t>
    <rPh sb="0" eb="2">
      <t>トクシュ</t>
    </rPh>
    <rPh sb="2" eb="4">
      <t>キンム</t>
    </rPh>
    <rPh sb="4" eb="6">
      <t>ジョウキョウ</t>
    </rPh>
    <phoneticPr fontId="2"/>
  </si>
  <si>
    <t xml:space="preserve">職員別の特殊勤務情報（回数、金額、日付）の集計表ができること。
</t>
    <rPh sb="0" eb="2">
      <t>ショクイン</t>
    </rPh>
    <rPh sb="2" eb="3">
      <t>ベツ</t>
    </rPh>
    <rPh sb="4" eb="6">
      <t>トクシュ</t>
    </rPh>
    <rPh sb="6" eb="8">
      <t>キンム</t>
    </rPh>
    <rPh sb="8" eb="9">
      <t>ジョウ</t>
    </rPh>
    <rPh sb="11" eb="13">
      <t>カイスウ</t>
    </rPh>
    <rPh sb="14" eb="16">
      <t>キンガク</t>
    </rPh>
    <rPh sb="17" eb="19">
      <t>ヒヅケ</t>
    </rPh>
    <rPh sb="21" eb="23">
      <t>シュウケイ</t>
    </rPh>
    <rPh sb="23" eb="24">
      <t>ヒョウ</t>
    </rPh>
    <phoneticPr fontId="2"/>
  </si>
  <si>
    <t>予算管理等</t>
    <rPh sb="0" eb="2">
      <t>ヨサン</t>
    </rPh>
    <rPh sb="2" eb="4">
      <t>カンリ</t>
    </rPh>
    <rPh sb="4" eb="5">
      <t>トウ</t>
    </rPh>
    <phoneticPr fontId="2"/>
  </si>
  <si>
    <t xml:space="preserve">予算担当者による予算科目の登録、修正ができること。
</t>
    <rPh sb="0" eb="2">
      <t>ヨサン</t>
    </rPh>
    <rPh sb="2" eb="5">
      <t>タントウシャ</t>
    </rPh>
    <rPh sb="8" eb="10">
      <t>ヨサン</t>
    </rPh>
    <rPh sb="10" eb="12">
      <t>カモク</t>
    </rPh>
    <rPh sb="13" eb="15">
      <t>トウロク</t>
    </rPh>
    <rPh sb="16" eb="18">
      <t>シュウセイ</t>
    </rPh>
    <phoneticPr fontId="2"/>
  </si>
  <si>
    <t xml:space="preserve">勤務管理担当者及び予算担当者による実績の一括登録ができること。
</t>
    <rPh sb="0" eb="2">
      <t>キンム</t>
    </rPh>
    <rPh sb="2" eb="4">
      <t>カンリ</t>
    </rPh>
    <rPh sb="4" eb="7">
      <t>タントウシャ</t>
    </rPh>
    <rPh sb="7" eb="8">
      <t>オヨ</t>
    </rPh>
    <rPh sb="9" eb="11">
      <t>ヨサン</t>
    </rPh>
    <rPh sb="11" eb="14">
      <t>タントウシャ</t>
    </rPh>
    <rPh sb="17" eb="19">
      <t>ジッセキ</t>
    </rPh>
    <rPh sb="20" eb="22">
      <t>イッカツ</t>
    </rPh>
    <rPh sb="22" eb="24">
      <t>トウロク</t>
    </rPh>
    <phoneticPr fontId="2"/>
  </si>
  <si>
    <t xml:space="preserve">給与システムと連携するためのデータ出力ができること。
</t>
    <rPh sb="7" eb="9">
      <t>レンケイ</t>
    </rPh>
    <rPh sb="17" eb="19">
      <t>シュツリョク</t>
    </rPh>
    <phoneticPr fontId="2"/>
  </si>
  <si>
    <t xml:space="preserve">統計データが出力できること。
</t>
    <rPh sb="0" eb="2">
      <t>トウケイ</t>
    </rPh>
    <rPh sb="6" eb="8">
      <t>シュツリョク</t>
    </rPh>
    <phoneticPr fontId="2"/>
  </si>
  <si>
    <t xml:space="preserve">システム管理者は、年間の退職者等を含む全職員の各種統計用データでも出力可能なこと。
</t>
    <rPh sb="4" eb="7">
      <t>カンリシャ</t>
    </rPh>
    <rPh sb="9" eb="11">
      <t>ネンカン</t>
    </rPh>
    <rPh sb="12" eb="15">
      <t>タイショクシャ</t>
    </rPh>
    <rPh sb="15" eb="16">
      <t>ナド</t>
    </rPh>
    <rPh sb="17" eb="18">
      <t>フク</t>
    </rPh>
    <rPh sb="19" eb="22">
      <t>ゼンショクイン</t>
    </rPh>
    <rPh sb="23" eb="25">
      <t>カクシュ</t>
    </rPh>
    <rPh sb="25" eb="28">
      <t>トウケイヨウ</t>
    </rPh>
    <rPh sb="33" eb="35">
      <t>シュツリョク</t>
    </rPh>
    <rPh sb="35" eb="36">
      <t>カ</t>
    </rPh>
    <rPh sb="36" eb="37">
      <t>ノウ</t>
    </rPh>
    <phoneticPr fontId="2"/>
  </si>
  <si>
    <t>各種手当申請
認定機能</t>
    <rPh sb="0" eb="2">
      <t>カクシュ</t>
    </rPh>
    <rPh sb="2" eb="4">
      <t>テア</t>
    </rPh>
    <rPh sb="4" eb="6">
      <t>シンセイ</t>
    </rPh>
    <rPh sb="7" eb="9">
      <t>ニンテイ</t>
    </rPh>
    <rPh sb="9" eb="11">
      <t>キノウ</t>
    </rPh>
    <phoneticPr fontId="2"/>
  </si>
  <si>
    <t>共通</t>
    <rPh sb="0" eb="2">
      <t>キョウツウ</t>
    </rPh>
    <phoneticPr fontId="2"/>
  </si>
  <si>
    <t xml:space="preserve">対象手続は以下のとおり。
・扶養親族申請
・住居申請
・通勤申請
・単身赴任申請
</t>
    <rPh sb="0" eb="2">
      <t>タイショウ</t>
    </rPh>
    <rPh sb="2" eb="4">
      <t>テツヅ</t>
    </rPh>
    <rPh sb="5" eb="7">
      <t>イカ</t>
    </rPh>
    <rPh sb="14" eb="16">
      <t>フヨウ</t>
    </rPh>
    <rPh sb="16" eb="18">
      <t>シンゾク</t>
    </rPh>
    <rPh sb="18" eb="20">
      <t>シンセイ</t>
    </rPh>
    <rPh sb="22" eb="24">
      <t>ジュウキョ</t>
    </rPh>
    <rPh sb="24" eb="26">
      <t>シンセイ</t>
    </rPh>
    <rPh sb="28" eb="30">
      <t>ツウキン</t>
    </rPh>
    <rPh sb="30" eb="32">
      <t>シンセイ</t>
    </rPh>
    <rPh sb="34" eb="36">
      <t>タンシン</t>
    </rPh>
    <rPh sb="36" eb="38">
      <t>フニン</t>
    </rPh>
    <rPh sb="38" eb="40">
      <t>シンセイ</t>
    </rPh>
    <phoneticPr fontId="2"/>
  </si>
  <si>
    <t>給与に関する職員や所属の基本情報を入力できること。</t>
    <rPh sb="0" eb="2">
      <t>キュウヨ</t>
    </rPh>
    <rPh sb="3" eb="4">
      <t>カン</t>
    </rPh>
    <rPh sb="6" eb="8">
      <t>ショクイン</t>
    </rPh>
    <rPh sb="9" eb="11">
      <t>ショゾク</t>
    </rPh>
    <rPh sb="12" eb="14">
      <t>キホン</t>
    </rPh>
    <rPh sb="14" eb="15">
      <t>ジョウ</t>
    </rPh>
    <rPh sb="17" eb="19">
      <t>ニュウリョク</t>
    </rPh>
    <phoneticPr fontId="2"/>
  </si>
  <si>
    <t xml:space="preserve">各手続の申請、取消、変更が決裁ルートを選択又は各職員で事前登録した既定ルートにより電子決裁できること。申請時の初期表示では認定用のルートを表示すること。
</t>
    <rPh sb="0" eb="3">
      <t>カクテツヅ</t>
    </rPh>
    <rPh sb="4" eb="6">
      <t>シンセイ</t>
    </rPh>
    <rPh sb="7" eb="9">
      <t>トリケシ</t>
    </rPh>
    <rPh sb="10" eb="12">
      <t>ヘンコウ</t>
    </rPh>
    <rPh sb="13" eb="15">
      <t>ケッサイ</t>
    </rPh>
    <rPh sb="19" eb="21">
      <t>センタク</t>
    </rPh>
    <rPh sb="21" eb="22">
      <t>マタ</t>
    </rPh>
    <rPh sb="23" eb="26">
      <t>カクショクイン</t>
    </rPh>
    <rPh sb="27" eb="29">
      <t>ジゼン</t>
    </rPh>
    <rPh sb="29" eb="31">
      <t>トウロク</t>
    </rPh>
    <rPh sb="33" eb="35">
      <t>キテイ</t>
    </rPh>
    <rPh sb="41" eb="43">
      <t>デンシ</t>
    </rPh>
    <rPh sb="43" eb="45">
      <t>ケッサイ</t>
    </rPh>
    <rPh sb="51" eb="53">
      <t>シンセイ</t>
    </rPh>
    <rPh sb="53" eb="54">
      <t>ジ</t>
    </rPh>
    <rPh sb="55" eb="57">
      <t>ショキ</t>
    </rPh>
    <rPh sb="57" eb="59">
      <t>ヒョウジ</t>
    </rPh>
    <rPh sb="61" eb="64">
      <t>ニンテイヨウ</t>
    </rPh>
    <rPh sb="69" eb="71">
      <t>ヒョウジ</t>
    </rPh>
    <phoneticPr fontId="2"/>
  </si>
  <si>
    <t xml:space="preserve">添付書類の送付が必要な場合、識別用のバーコード付与の送付票が出力できること。
</t>
    <rPh sb="0" eb="2">
      <t>テンプ</t>
    </rPh>
    <rPh sb="2" eb="4">
      <t>ショルイ</t>
    </rPh>
    <rPh sb="5" eb="7">
      <t>ソウフ</t>
    </rPh>
    <rPh sb="8" eb="10">
      <t>ヒツヨウ</t>
    </rPh>
    <rPh sb="11" eb="13">
      <t>バアイ</t>
    </rPh>
    <rPh sb="14" eb="17">
      <t>シキベツヨウ</t>
    </rPh>
    <rPh sb="23" eb="25">
      <t>フヨ</t>
    </rPh>
    <rPh sb="26" eb="28">
      <t>ソウフ</t>
    </rPh>
    <rPh sb="28" eb="29">
      <t>ヒョウ</t>
    </rPh>
    <rPh sb="30" eb="32">
      <t>シュツリョク</t>
    </rPh>
    <phoneticPr fontId="2"/>
  </si>
  <si>
    <t xml:space="preserve">印刷されたバーコードから該当する手続を呼び出せること。
</t>
    <rPh sb="0" eb="2">
      <t>インサツ</t>
    </rPh>
    <rPh sb="12" eb="14">
      <t>ガイトウ</t>
    </rPh>
    <rPh sb="16" eb="18">
      <t>テツヅ</t>
    </rPh>
    <rPh sb="19" eb="20">
      <t>ヨ</t>
    </rPh>
    <rPh sb="21" eb="22">
      <t>ダ</t>
    </rPh>
    <phoneticPr fontId="2"/>
  </si>
  <si>
    <t xml:space="preserve">添付書類について、確認、未確認の管理ができること。
</t>
    <rPh sb="9" eb="11">
      <t>カクニン</t>
    </rPh>
    <rPh sb="12" eb="15">
      <t>ミカクニン</t>
    </rPh>
    <rPh sb="16" eb="18">
      <t>カンリ</t>
    </rPh>
    <phoneticPr fontId="2"/>
  </si>
  <si>
    <t xml:space="preserve">扶養親族申請、住居申請、通勤申請、単身赴任申請の金額、距離など計算が必要な項目については、自動計算ができること。
</t>
    <rPh sb="0" eb="2">
      <t>フヨウ</t>
    </rPh>
    <rPh sb="2" eb="4">
      <t>シンゾク</t>
    </rPh>
    <rPh sb="4" eb="6">
      <t>シンセイ</t>
    </rPh>
    <rPh sb="7" eb="9">
      <t>ジュウキョ</t>
    </rPh>
    <rPh sb="9" eb="11">
      <t>シンセイ</t>
    </rPh>
    <rPh sb="12" eb="14">
      <t>ツウキン</t>
    </rPh>
    <rPh sb="14" eb="16">
      <t>シンセイ</t>
    </rPh>
    <rPh sb="17" eb="19">
      <t>タンシン</t>
    </rPh>
    <rPh sb="19" eb="21">
      <t>フニン</t>
    </rPh>
    <rPh sb="21" eb="23">
      <t>シンセイ</t>
    </rPh>
    <rPh sb="24" eb="26">
      <t>キンガク</t>
    </rPh>
    <rPh sb="27" eb="29">
      <t>キョリ</t>
    </rPh>
    <rPh sb="31" eb="33">
      <t>ケイサン</t>
    </rPh>
    <rPh sb="34" eb="36">
      <t>ヒツヨウ</t>
    </rPh>
    <rPh sb="37" eb="39">
      <t>コウモク</t>
    </rPh>
    <rPh sb="45" eb="47">
      <t>ジドウ</t>
    </rPh>
    <rPh sb="47" eb="49">
      <t>ケイサン</t>
    </rPh>
    <phoneticPr fontId="2"/>
  </si>
  <si>
    <t xml:space="preserve">給与システムと連携するためのデータ出力ができること。
各所属の給与担当者が画面上で当月末に給与システムへ連携予定のデータ項目を確認できること。
</t>
    <rPh sb="0" eb="2">
      <t>キュウヨ</t>
    </rPh>
    <rPh sb="7" eb="9">
      <t>レンケイ</t>
    </rPh>
    <rPh sb="17" eb="19">
      <t>シュツリョク</t>
    </rPh>
    <rPh sb="27" eb="30">
      <t>カクショゾク</t>
    </rPh>
    <rPh sb="31" eb="33">
      <t>キュウヨ</t>
    </rPh>
    <rPh sb="33" eb="36">
      <t>タントウシャ</t>
    </rPh>
    <rPh sb="37" eb="40">
      <t>ガメンジョウ</t>
    </rPh>
    <rPh sb="41" eb="43">
      <t>トウゲツ</t>
    </rPh>
    <rPh sb="43" eb="44">
      <t>スエ</t>
    </rPh>
    <rPh sb="45" eb="47">
      <t>キュウヨ</t>
    </rPh>
    <rPh sb="52" eb="54">
      <t>レンケイ</t>
    </rPh>
    <rPh sb="54" eb="56">
      <t>ヨテイ</t>
    </rPh>
    <rPh sb="60" eb="62">
      <t>コウモク</t>
    </rPh>
    <rPh sb="63" eb="65">
      <t>カクニン</t>
    </rPh>
    <phoneticPr fontId="2"/>
  </si>
  <si>
    <t>認定処理</t>
    <rPh sb="0" eb="2">
      <t>ニンテイ</t>
    </rPh>
    <rPh sb="2" eb="4">
      <t>ショリ</t>
    </rPh>
    <phoneticPr fontId="2"/>
  </si>
  <si>
    <t xml:space="preserve">認定簿ファイルの登録、確認、修正ができること。
</t>
    <rPh sb="0" eb="2">
      <t>ニンテイ</t>
    </rPh>
    <rPh sb="2" eb="3">
      <t>ボ</t>
    </rPh>
    <rPh sb="8" eb="10">
      <t>トウロク</t>
    </rPh>
    <rPh sb="11" eb="13">
      <t>カクニン</t>
    </rPh>
    <rPh sb="14" eb="16">
      <t>シュウセイ</t>
    </rPh>
    <phoneticPr fontId="2"/>
  </si>
  <si>
    <t xml:space="preserve">認定簿ファイルは、システムによる申請がなくても新たな登録等ができること。
</t>
    <rPh sb="0" eb="2">
      <t>ニンテイ</t>
    </rPh>
    <rPh sb="2" eb="3">
      <t>ボ</t>
    </rPh>
    <rPh sb="16" eb="18">
      <t>シンセイ</t>
    </rPh>
    <rPh sb="23" eb="24">
      <t>アラ</t>
    </rPh>
    <rPh sb="26" eb="28">
      <t>トウロク</t>
    </rPh>
    <rPh sb="28" eb="29">
      <t>トウ</t>
    </rPh>
    <phoneticPr fontId="2"/>
  </si>
  <si>
    <t xml:space="preserve">認定簿ファイルについては、ＰＤＦ等印刷可能な形式で出力できること。
</t>
    <rPh sb="0" eb="2">
      <t>ニンテイ</t>
    </rPh>
    <rPh sb="2" eb="3">
      <t>ボ</t>
    </rPh>
    <rPh sb="16" eb="17">
      <t>トウ</t>
    </rPh>
    <rPh sb="17" eb="19">
      <t>インサツ</t>
    </rPh>
    <rPh sb="19" eb="20">
      <t>カ</t>
    </rPh>
    <rPh sb="20" eb="21">
      <t>ノウ</t>
    </rPh>
    <rPh sb="22" eb="24">
      <t>ケイシキ</t>
    </rPh>
    <rPh sb="25" eb="27">
      <t>シュツリョク</t>
    </rPh>
    <phoneticPr fontId="2"/>
  </si>
  <si>
    <t xml:space="preserve">認定状況について、一覧表示、データ出力ができること。
</t>
    <rPh sb="0" eb="2">
      <t>ニンテイ</t>
    </rPh>
    <rPh sb="2" eb="4">
      <t>ジョウキョウ</t>
    </rPh>
    <rPh sb="9" eb="11">
      <t>イチラン</t>
    </rPh>
    <rPh sb="11" eb="13">
      <t>ヒョウジ</t>
    </rPh>
    <rPh sb="17" eb="19">
      <t>シュツリョク</t>
    </rPh>
    <phoneticPr fontId="2"/>
  </si>
  <si>
    <t xml:space="preserve">認定処理する中で、付箋やコメント機能等により認定に付随する情報の申し送りができること。
</t>
    <rPh sb="0" eb="2">
      <t>ニンテイ</t>
    </rPh>
    <rPh sb="2" eb="4">
      <t>ショリ</t>
    </rPh>
    <rPh sb="6" eb="7">
      <t>ナカ</t>
    </rPh>
    <rPh sb="9" eb="11">
      <t>フセン</t>
    </rPh>
    <rPh sb="16" eb="18">
      <t>キノウ</t>
    </rPh>
    <rPh sb="18" eb="19">
      <t>ナド</t>
    </rPh>
    <rPh sb="22" eb="24">
      <t>ニンテイ</t>
    </rPh>
    <rPh sb="25" eb="27">
      <t>フズイ</t>
    </rPh>
    <rPh sb="29" eb="30">
      <t>ジョウ</t>
    </rPh>
    <rPh sb="32" eb="33">
      <t>モウ</t>
    </rPh>
    <rPh sb="34" eb="35">
      <t>オク</t>
    </rPh>
    <phoneticPr fontId="2"/>
  </si>
  <si>
    <t xml:space="preserve">認定結果の申請職員への通知及び認定内容が表示できること。
</t>
    <rPh sb="0" eb="2">
      <t>ニンテイ</t>
    </rPh>
    <rPh sb="2" eb="4">
      <t>ケッカ</t>
    </rPh>
    <rPh sb="5" eb="7">
      <t>シンセイ</t>
    </rPh>
    <rPh sb="7" eb="9">
      <t>ショクイン</t>
    </rPh>
    <rPh sb="11" eb="13">
      <t>ツウチ</t>
    </rPh>
    <rPh sb="13" eb="14">
      <t>オヨ</t>
    </rPh>
    <rPh sb="15" eb="17">
      <t>ニンテイ</t>
    </rPh>
    <rPh sb="17" eb="19">
      <t>ナイヨウ</t>
    </rPh>
    <rPh sb="20" eb="22">
      <t>ヒョウジ</t>
    </rPh>
    <phoneticPr fontId="2"/>
  </si>
  <si>
    <t>扶養親族申請</t>
    <rPh sb="0" eb="2">
      <t>フヨウ</t>
    </rPh>
    <rPh sb="2" eb="4">
      <t>シンゾク</t>
    </rPh>
    <rPh sb="4" eb="6">
      <t>シンセイ</t>
    </rPh>
    <phoneticPr fontId="2"/>
  </si>
  <si>
    <t>扶養親族は８名以上登録できること。</t>
    <rPh sb="0" eb="2">
      <t>フヨウ</t>
    </rPh>
    <rPh sb="2" eb="4">
      <t>シンゾク</t>
    </rPh>
    <rPh sb="6" eb="7">
      <t>メイ</t>
    </rPh>
    <rPh sb="7" eb="9">
      <t>イジョウ</t>
    </rPh>
    <rPh sb="9" eb="11">
      <t>トウロク</t>
    </rPh>
    <phoneticPr fontId="2"/>
  </si>
  <si>
    <t xml:space="preserve">扶養親族申請について、別途バッチ処理等で一括取込みした家族情報マスタの情報を呼び出すことができること。
</t>
    <rPh sb="0" eb="2">
      <t>フヨウ</t>
    </rPh>
    <rPh sb="2" eb="4">
      <t>シンゾク</t>
    </rPh>
    <rPh sb="4" eb="6">
      <t>シンセイ</t>
    </rPh>
    <rPh sb="11" eb="13">
      <t>ベット</t>
    </rPh>
    <rPh sb="16" eb="18">
      <t>ショリ</t>
    </rPh>
    <rPh sb="18" eb="19">
      <t>トウ</t>
    </rPh>
    <rPh sb="20" eb="22">
      <t>イッカツ</t>
    </rPh>
    <rPh sb="22" eb="23">
      <t>ト</t>
    </rPh>
    <rPh sb="23" eb="24">
      <t>コ</t>
    </rPh>
    <rPh sb="27" eb="29">
      <t>カゾク</t>
    </rPh>
    <rPh sb="29" eb="30">
      <t>ジョウ</t>
    </rPh>
    <rPh sb="35" eb="37">
      <t>ジョウホウ</t>
    </rPh>
    <rPh sb="38" eb="39">
      <t>ヨ</t>
    </rPh>
    <rPh sb="40" eb="41">
      <t>ダ</t>
    </rPh>
    <phoneticPr fontId="2"/>
  </si>
  <si>
    <t xml:space="preserve">認定上の補足事項を入力するための備考欄があること。
</t>
    <rPh sb="0" eb="2">
      <t>ニンテイ</t>
    </rPh>
    <rPh sb="2" eb="3">
      <t>ジョウ</t>
    </rPh>
    <rPh sb="4" eb="6">
      <t>ホソク</t>
    </rPh>
    <rPh sb="6" eb="8">
      <t>ジコウ</t>
    </rPh>
    <rPh sb="9" eb="11">
      <t>ニュウリョク</t>
    </rPh>
    <rPh sb="16" eb="18">
      <t>ビコウ</t>
    </rPh>
    <rPh sb="18" eb="19">
      <t>ラン</t>
    </rPh>
    <phoneticPr fontId="2"/>
  </si>
  <si>
    <t>通勤申請</t>
    <rPh sb="0" eb="2">
      <t>ツウキン</t>
    </rPh>
    <rPh sb="2" eb="4">
      <t>シンセイ</t>
    </rPh>
    <phoneticPr fontId="2"/>
  </si>
  <si>
    <t xml:space="preserve">通勤申請について、職員基本情報届申請時の自宅座標情報を引用し申請が可能であること。
</t>
    <rPh sb="0" eb="2">
      <t>ツウキン</t>
    </rPh>
    <rPh sb="2" eb="4">
      <t>シンセイ</t>
    </rPh>
    <rPh sb="9" eb="11">
      <t>ショクイン</t>
    </rPh>
    <rPh sb="11" eb="13">
      <t>キホン</t>
    </rPh>
    <rPh sb="13" eb="14">
      <t>ジョウ</t>
    </rPh>
    <rPh sb="15" eb="16">
      <t>トドケ</t>
    </rPh>
    <rPh sb="16" eb="18">
      <t>シンセイ</t>
    </rPh>
    <rPh sb="18" eb="19">
      <t>ジ</t>
    </rPh>
    <rPh sb="20" eb="22">
      <t>ジタク</t>
    </rPh>
    <rPh sb="22" eb="24">
      <t>ザヒョウ</t>
    </rPh>
    <rPh sb="24" eb="25">
      <t>ジョウ</t>
    </rPh>
    <rPh sb="25" eb="26">
      <t>ホウ</t>
    </rPh>
    <rPh sb="27" eb="29">
      <t>インヨウ</t>
    </rPh>
    <rPh sb="30" eb="32">
      <t>シンセイ</t>
    </rPh>
    <rPh sb="33" eb="34">
      <t>カ</t>
    </rPh>
    <rPh sb="34" eb="35">
      <t>ノウ</t>
    </rPh>
    <phoneticPr fontId="2"/>
  </si>
  <si>
    <t xml:space="preserve">住宅地図を用いたＧＩＳを利用し、経路・距離算出ができること。
</t>
    <rPh sb="0" eb="3">
      <t>ジュウタクチ</t>
    </rPh>
    <rPh sb="3" eb="4">
      <t>ズ</t>
    </rPh>
    <rPh sb="5" eb="6">
      <t>モチ</t>
    </rPh>
    <rPh sb="12" eb="14">
      <t>リヨウ</t>
    </rPh>
    <rPh sb="16" eb="18">
      <t>ケイロ</t>
    </rPh>
    <rPh sb="19" eb="21">
      <t>キョリ</t>
    </rPh>
    <rPh sb="21" eb="23">
      <t>サンシュツ</t>
    </rPh>
    <phoneticPr fontId="2"/>
  </si>
  <si>
    <t xml:space="preserve">旅費調整に必要なデータを旅費システムと連携できること。
</t>
    <rPh sb="0" eb="2">
      <t>リョヒ</t>
    </rPh>
    <rPh sb="2" eb="4">
      <t>チョウセイ</t>
    </rPh>
    <rPh sb="5" eb="7">
      <t>ヒツヨウ</t>
    </rPh>
    <rPh sb="12" eb="14">
      <t>リョヒ</t>
    </rPh>
    <rPh sb="19" eb="21">
      <t>レンケイ</t>
    </rPh>
    <phoneticPr fontId="2"/>
  </si>
  <si>
    <t>各種届出管理
機能</t>
    <rPh sb="0" eb="2">
      <t>カクシュ</t>
    </rPh>
    <rPh sb="2" eb="4">
      <t>トドケデ</t>
    </rPh>
    <rPh sb="4" eb="6">
      <t>カンリ</t>
    </rPh>
    <rPh sb="7" eb="9">
      <t>キノウ</t>
    </rPh>
    <phoneticPr fontId="2"/>
  </si>
  <si>
    <t xml:space="preserve">対象手続は以下のとおり。
・職員基本情報届(住所、担当事務分掌変更）
・自家用車公用使用届
</t>
    <rPh sb="0" eb="2">
      <t>タイショウ</t>
    </rPh>
    <rPh sb="2" eb="4">
      <t>テツヅ</t>
    </rPh>
    <rPh sb="5" eb="7">
      <t>イカ</t>
    </rPh>
    <rPh sb="14" eb="16">
      <t>ショクイン</t>
    </rPh>
    <rPh sb="16" eb="18">
      <t>キホン</t>
    </rPh>
    <rPh sb="18" eb="19">
      <t>ジョウ</t>
    </rPh>
    <rPh sb="20" eb="21">
      <t>トドケ</t>
    </rPh>
    <rPh sb="22" eb="24">
      <t>ジュウショ</t>
    </rPh>
    <rPh sb="25" eb="27">
      <t>タントウ</t>
    </rPh>
    <rPh sb="27" eb="29">
      <t>ジム</t>
    </rPh>
    <rPh sb="29" eb="31">
      <t>ブンショウ</t>
    </rPh>
    <rPh sb="31" eb="33">
      <t>ヘンコウ</t>
    </rPh>
    <rPh sb="36" eb="40">
      <t>ジカヨウシャ</t>
    </rPh>
    <rPh sb="40" eb="42">
      <t>コウヨウ</t>
    </rPh>
    <rPh sb="42" eb="44">
      <t>シヨウ</t>
    </rPh>
    <rPh sb="44" eb="45">
      <t>トドケ</t>
    </rPh>
    <phoneticPr fontId="2"/>
  </si>
  <si>
    <t xml:space="preserve">各届出について、申請、取消、変更が決裁ルートを選択又は各職員で事前登録した既定ルートにより電子決裁できること。申請時の初期表示では届出用のルートを表示すること。
</t>
    <rPh sb="0" eb="1">
      <t>カク</t>
    </rPh>
    <rPh sb="1" eb="3">
      <t>トドケデ</t>
    </rPh>
    <rPh sb="8" eb="10">
      <t>シンセイ</t>
    </rPh>
    <rPh sb="11" eb="13">
      <t>トリケシ</t>
    </rPh>
    <rPh sb="14" eb="16">
      <t>ヘンコウ</t>
    </rPh>
    <rPh sb="17" eb="19">
      <t>ケッサイ</t>
    </rPh>
    <rPh sb="23" eb="25">
      <t>センタク</t>
    </rPh>
    <rPh sb="25" eb="26">
      <t>マタ</t>
    </rPh>
    <rPh sb="27" eb="30">
      <t>カクショクイン</t>
    </rPh>
    <rPh sb="31" eb="33">
      <t>ジゼン</t>
    </rPh>
    <rPh sb="33" eb="35">
      <t>トウロク</t>
    </rPh>
    <rPh sb="37" eb="39">
      <t>キテイ</t>
    </rPh>
    <rPh sb="45" eb="47">
      <t>デンシ</t>
    </rPh>
    <rPh sb="47" eb="49">
      <t>ケッサイ</t>
    </rPh>
    <rPh sb="55" eb="57">
      <t>シンセイ</t>
    </rPh>
    <rPh sb="57" eb="58">
      <t>ジ</t>
    </rPh>
    <rPh sb="59" eb="61">
      <t>ショキ</t>
    </rPh>
    <rPh sb="61" eb="63">
      <t>ヒョウジ</t>
    </rPh>
    <rPh sb="65" eb="67">
      <t>トドケデ</t>
    </rPh>
    <rPh sb="67" eb="68">
      <t>ヨウ</t>
    </rPh>
    <rPh sb="73" eb="75">
      <t>ヒョウジ</t>
    </rPh>
    <phoneticPr fontId="2"/>
  </si>
  <si>
    <t xml:space="preserve">対象手続について、様式のダウンロード、申請内容の補填・入力、識別用のコード付与、印刷、システムへの登録ができること。
</t>
    <rPh sb="0" eb="2">
      <t>タイショウ</t>
    </rPh>
    <rPh sb="2" eb="4">
      <t>テツヅ</t>
    </rPh>
    <rPh sb="9" eb="11">
      <t>ヨウシキ</t>
    </rPh>
    <rPh sb="19" eb="21">
      <t>シンセイ</t>
    </rPh>
    <rPh sb="21" eb="23">
      <t>ナイヨウ</t>
    </rPh>
    <rPh sb="24" eb="26">
      <t>ホテン</t>
    </rPh>
    <rPh sb="27" eb="29">
      <t>ニュウリョク</t>
    </rPh>
    <rPh sb="30" eb="32">
      <t>シキベツ</t>
    </rPh>
    <rPh sb="32" eb="33">
      <t>ヨウ</t>
    </rPh>
    <rPh sb="37" eb="39">
      <t>フヨ</t>
    </rPh>
    <rPh sb="40" eb="42">
      <t>インサツ</t>
    </rPh>
    <rPh sb="49" eb="51">
      <t>トウロク</t>
    </rPh>
    <phoneticPr fontId="2"/>
  </si>
  <si>
    <t xml:space="preserve">印刷されたコードから登録された該当する手続を呼び出せること。
</t>
    <rPh sb="0" eb="2">
      <t>インサツ</t>
    </rPh>
    <rPh sb="10" eb="12">
      <t>トウロク</t>
    </rPh>
    <rPh sb="15" eb="17">
      <t>ガイトウ</t>
    </rPh>
    <rPh sb="19" eb="21">
      <t>テツヅ</t>
    </rPh>
    <rPh sb="22" eb="23">
      <t>ヨ</t>
    </rPh>
    <rPh sb="24" eb="25">
      <t>ダ</t>
    </rPh>
    <phoneticPr fontId="2"/>
  </si>
  <si>
    <t xml:space="preserve">申請状況の確認が一覧でできること。
</t>
    <rPh sb="0" eb="2">
      <t>シンセイ</t>
    </rPh>
    <rPh sb="2" eb="4">
      <t>ジョウキョウ</t>
    </rPh>
    <rPh sb="5" eb="7">
      <t>カクニン</t>
    </rPh>
    <rPh sb="8" eb="10">
      <t>イチラン</t>
    </rPh>
    <phoneticPr fontId="2"/>
  </si>
  <si>
    <t xml:space="preserve">過去に申請した内容から参照して申請できること。
</t>
    <rPh sb="0" eb="2">
      <t>カコ</t>
    </rPh>
    <rPh sb="3" eb="5">
      <t>シンセイ</t>
    </rPh>
    <rPh sb="7" eb="9">
      <t>ナイヨウ</t>
    </rPh>
    <rPh sb="11" eb="13">
      <t>サンショウ</t>
    </rPh>
    <rPh sb="15" eb="17">
      <t>シンセイ</t>
    </rPh>
    <phoneticPr fontId="2"/>
  </si>
  <si>
    <t xml:space="preserve">任意の届出について、手続(様式)の登録、申請ができること。
</t>
    <rPh sb="0" eb="2">
      <t>ニンイ</t>
    </rPh>
    <rPh sb="3" eb="5">
      <t>トドケデ</t>
    </rPh>
    <rPh sb="10" eb="12">
      <t>テツヅ</t>
    </rPh>
    <rPh sb="13" eb="15">
      <t>ヨウシキ</t>
    </rPh>
    <rPh sb="17" eb="19">
      <t>トウロク</t>
    </rPh>
    <rPh sb="20" eb="22">
      <t>シンセイ</t>
    </rPh>
    <phoneticPr fontId="2"/>
  </si>
  <si>
    <t>職員基本情報届</t>
    <rPh sb="0" eb="2">
      <t>ショクイン</t>
    </rPh>
    <rPh sb="2" eb="4">
      <t>キホン</t>
    </rPh>
    <rPh sb="4" eb="5">
      <t>ジョウ</t>
    </rPh>
    <rPh sb="5" eb="6">
      <t>ホウ</t>
    </rPh>
    <rPh sb="6" eb="7">
      <t>トド</t>
    </rPh>
    <phoneticPr fontId="2"/>
  </si>
  <si>
    <t xml:space="preserve">自宅住所(カナ・漢字)及び自宅住所座標の申請が可能であること。
</t>
    <rPh sb="0" eb="2">
      <t>ジタク</t>
    </rPh>
    <rPh sb="2" eb="4">
      <t>ジュウショ</t>
    </rPh>
    <rPh sb="8" eb="10">
      <t>カンジ</t>
    </rPh>
    <rPh sb="11" eb="12">
      <t>オヨ</t>
    </rPh>
    <rPh sb="13" eb="15">
      <t>ジタク</t>
    </rPh>
    <rPh sb="15" eb="17">
      <t>ジュウショ</t>
    </rPh>
    <rPh sb="17" eb="19">
      <t>ザヒョウ</t>
    </rPh>
    <rPh sb="20" eb="22">
      <t>シンセイ</t>
    </rPh>
    <rPh sb="23" eb="24">
      <t>カ</t>
    </rPh>
    <rPh sb="24" eb="25">
      <t>ノウ</t>
    </rPh>
    <phoneticPr fontId="2"/>
  </si>
  <si>
    <t xml:space="preserve">自宅住所については、郵便番号、都道府県、市区町村、町名から検索して設定できること。
</t>
    <rPh sb="0" eb="2">
      <t>ジタク</t>
    </rPh>
    <rPh sb="2" eb="4">
      <t>ジュウショ</t>
    </rPh>
    <rPh sb="10" eb="14">
      <t>ユウビンバンゴウ</t>
    </rPh>
    <rPh sb="15" eb="19">
      <t>トドウフケン</t>
    </rPh>
    <rPh sb="20" eb="22">
      <t>シク</t>
    </rPh>
    <rPh sb="22" eb="24">
      <t>チョウソン</t>
    </rPh>
    <rPh sb="25" eb="27">
      <t>チョウメイ</t>
    </rPh>
    <rPh sb="29" eb="31">
      <t>ケンサク</t>
    </rPh>
    <rPh sb="33" eb="35">
      <t>セッテイ</t>
    </rPh>
    <phoneticPr fontId="2"/>
  </si>
  <si>
    <t>各種届出管理
機能</t>
    <phoneticPr fontId="2"/>
  </si>
  <si>
    <t xml:space="preserve">自宅住所座標については、ＧＩＳを利用し、地図上で設定した自宅座標を保持できること。
</t>
    <rPh sb="0" eb="2">
      <t>ジタク</t>
    </rPh>
    <rPh sb="2" eb="4">
      <t>ジュウショ</t>
    </rPh>
    <rPh sb="4" eb="6">
      <t>ザヒョウ</t>
    </rPh>
    <rPh sb="16" eb="18">
      <t>リヨウ</t>
    </rPh>
    <rPh sb="20" eb="22">
      <t>チズ</t>
    </rPh>
    <rPh sb="22" eb="23">
      <t>ジョウ</t>
    </rPh>
    <rPh sb="24" eb="26">
      <t>セッテイ</t>
    </rPh>
    <rPh sb="28" eb="30">
      <t>ジタク</t>
    </rPh>
    <rPh sb="30" eb="32">
      <t>ザヒョウ</t>
    </rPh>
    <rPh sb="33" eb="35">
      <t>ホジ</t>
    </rPh>
    <phoneticPr fontId="2"/>
  </si>
  <si>
    <t xml:space="preserve">氏名や住所等を含む、職員の基本情報について、他システムと連携できること。
</t>
    <rPh sb="0" eb="2">
      <t>シメイ</t>
    </rPh>
    <rPh sb="3" eb="5">
      <t>ジュウショ</t>
    </rPh>
    <rPh sb="5" eb="6">
      <t>トウ</t>
    </rPh>
    <rPh sb="7" eb="8">
      <t>フク</t>
    </rPh>
    <rPh sb="10" eb="12">
      <t>ショクイン</t>
    </rPh>
    <rPh sb="13" eb="15">
      <t>キホン</t>
    </rPh>
    <rPh sb="15" eb="16">
      <t>ジョウ</t>
    </rPh>
    <rPh sb="22" eb="23">
      <t>ホカ</t>
    </rPh>
    <rPh sb="28" eb="30">
      <t>レンケイ</t>
    </rPh>
    <phoneticPr fontId="2"/>
  </si>
  <si>
    <t>複数の自宅住所データが保持できること。</t>
    <rPh sb="0" eb="2">
      <t>フクスウ</t>
    </rPh>
    <rPh sb="3" eb="5">
      <t>ジタク</t>
    </rPh>
    <rPh sb="5" eb="7">
      <t>ジュウショ</t>
    </rPh>
    <rPh sb="11" eb="13">
      <t>ホジ</t>
    </rPh>
    <phoneticPr fontId="2"/>
  </si>
  <si>
    <t>自家用車公用
使用届</t>
    <rPh sb="0" eb="4">
      <t>ジカヨウシャ</t>
    </rPh>
    <rPh sb="4" eb="6">
      <t>コウヨウ</t>
    </rPh>
    <rPh sb="7" eb="9">
      <t>シヨウ</t>
    </rPh>
    <rPh sb="9" eb="10">
      <t>トド</t>
    </rPh>
    <phoneticPr fontId="2"/>
  </si>
  <si>
    <t>使用する車両情報を３台以上登録できること。</t>
    <rPh sb="0" eb="2">
      <t>シヨウ</t>
    </rPh>
    <rPh sb="4" eb="6">
      <t>シャリョウ</t>
    </rPh>
    <rPh sb="6" eb="7">
      <t>ジョウ</t>
    </rPh>
    <rPh sb="7" eb="8">
      <t>ホウ</t>
    </rPh>
    <rPh sb="10" eb="11">
      <t>ダイ</t>
    </rPh>
    <rPh sb="11" eb="13">
      <t>イジョウ</t>
    </rPh>
    <rPh sb="13" eb="15">
      <t>トウロク</t>
    </rPh>
    <phoneticPr fontId="2"/>
  </si>
  <si>
    <t xml:space="preserve">入力情報は、車両情報（車種、車名、車両番号、所有者等）、自賠責保険情報、任意保険情報等入力ができること。車両情報等について、必要に応じて他システムと連携できること。
</t>
    <rPh sb="0" eb="2">
      <t>ニュウリョク</t>
    </rPh>
    <rPh sb="2" eb="3">
      <t>ジョウ</t>
    </rPh>
    <rPh sb="3" eb="4">
      <t>ホウ</t>
    </rPh>
    <rPh sb="6" eb="8">
      <t>シャリョウ</t>
    </rPh>
    <rPh sb="8" eb="9">
      <t>ジョウ</t>
    </rPh>
    <rPh sb="9" eb="10">
      <t>ホウ</t>
    </rPh>
    <rPh sb="11" eb="13">
      <t>シャシュ</t>
    </rPh>
    <rPh sb="14" eb="16">
      <t>シャメイ</t>
    </rPh>
    <rPh sb="17" eb="19">
      <t>シャリョウ</t>
    </rPh>
    <rPh sb="19" eb="21">
      <t>バンゴウ</t>
    </rPh>
    <rPh sb="22" eb="24">
      <t>ショユウ</t>
    </rPh>
    <rPh sb="24" eb="25">
      <t>シャ</t>
    </rPh>
    <rPh sb="25" eb="26">
      <t>トウ</t>
    </rPh>
    <rPh sb="28" eb="31">
      <t>ジバイセキ</t>
    </rPh>
    <rPh sb="31" eb="33">
      <t>ホケン</t>
    </rPh>
    <rPh sb="33" eb="34">
      <t>ジョウ</t>
    </rPh>
    <rPh sb="36" eb="38">
      <t>ニンイ</t>
    </rPh>
    <rPh sb="40" eb="42">
      <t>ジョウホウ</t>
    </rPh>
    <rPh sb="42" eb="43">
      <t>トウ</t>
    </rPh>
    <rPh sb="43" eb="45">
      <t>ニュウリョク</t>
    </rPh>
    <rPh sb="52" eb="54">
      <t>シャリョウ</t>
    </rPh>
    <rPh sb="54" eb="55">
      <t>ジョウ</t>
    </rPh>
    <rPh sb="55" eb="56">
      <t>ホウ</t>
    </rPh>
    <rPh sb="56" eb="57">
      <t>トウ</t>
    </rPh>
    <rPh sb="62" eb="64">
      <t>ヒツヨウ</t>
    </rPh>
    <rPh sb="65" eb="66">
      <t>オウ</t>
    </rPh>
    <rPh sb="68" eb="69">
      <t>タ</t>
    </rPh>
    <rPh sb="74" eb="76">
      <t>レンケイ</t>
    </rPh>
    <phoneticPr fontId="2"/>
  </si>
  <si>
    <t>年末調整管理
機能</t>
    <rPh sb="0" eb="2">
      <t>ネンマツ</t>
    </rPh>
    <rPh sb="2" eb="4">
      <t>チョウセイ</t>
    </rPh>
    <rPh sb="4" eb="6">
      <t>カンリ</t>
    </rPh>
    <rPh sb="7" eb="9">
      <t>キノウ</t>
    </rPh>
    <phoneticPr fontId="2"/>
  </si>
  <si>
    <t xml:space="preserve">源泉徴収に係る年末調整関係書類の作成（入力・編集）及び出力ができ、識別用のバーコード付与の送付票が出力できること。
</t>
    <rPh sb="0" eb="2">
      <t>ゲンセン</t>
    </rPh>
    <rPh sb="2" eb="4">
      <t>チョウシュウ</t>
    </rPh>
    <rPh sb="5" eb="6">
      <t>カカ</t>
    </rPh>
    <rPh sb="7" eb="9">
      <t>ネンマツ</t>
    </rPh>
    <rPh sb="9" eb="11">
      <t>チョウセイ</t>
    </rPh>
    <rPh sb="11" eb="13">
      <t>カンケイ</t>
    </rPh>
    <rPh sb="13" eb="15">
      <t>ショルイ</t>
    </rPh>
    <rPh sb="16" eb="18">
      <t>サクセイ</t>
    </rPh>
    <rPh sb="19" eb="21">
      <t>ニュウリョク</t>
    </rPh>
    <rPh sb="22" eb="24">
      <t>ヘンシュウ</t>
    </rPh>
    <rPh sb="25" eb="26">
      <t>オヨ</t>
    </rPh>
    <rPh sb="27" eb="29">
      <t>シュツリョク</t>
    </rPh>
    <rPh sb="33" eb="35">
      <t>シキベツ</t>
    </rPh>
    <rPh sb="35" eb="36">
      <t>ヨウ</t>
    </rPh>
    <rPh sb="42" eb="44">
      <t>フヨ</t>
    </rPh>
    <rPh sb="45" eb="47">
      <t>ソウフ</t>
    </rPh>
    <rPh sb="47" eb="48">
      <t>ヒョウ</t>
    </rPh>
    <rPh sb="49" eb="51">
      <t>シュツリョク</t>
    </rPh>
    <phoneticPr fontId="2"/>
  </si>
  <si>
    <t xml:space="preserve">年末調整手続は以下のとおり
・扶養控除(異動)申告書
・保険料控除申告書
・配偶者控除申告書
・基礎控除申告書
・所得金額調整控除に規定する申告書
</t>
    <rPh sb="0" eb="2">
      <t>ネンマツ</t>
    </rPh>
    <rPh sb="2" eb="4">
      <t>チョウセイ</t>
    </rPh>
    <rPh sb="4" eb="6">
      <t>テツヅ</t>
    </rPh>
    <rPh sb="7" eb="9">
      <t>イカ</t>
    </rPh>
    <rPh sb="15" eb="17">
      <t>フヨウ</t>
    </rPh>
    <rPh sb="17" eb="19">
      <t>コウジョ</t>
    </rPh>
    <rPh sb="20" eb="22">
      <t>イドウ</t>
    </rPh>
    <rPh sb="23" eb="26">
      <t>シンコクショ</t>
    </rPh>
    <rPh sb="28" eb="31">
      <t>ホケンリョウ</t>
    </rPh>
    <rPh sb="31" eb="33">
      <t>コウジョ</t>
    </rPh>
    <rPh sb="33" eb="36">
      <t>シンコクショ</t>
    </rPh>
    <rPh sb="38" eb="41">
      <t>ハイグウシャ</t>
    </rPh>
    <rPh sb="41" eb="43">
      <t>コウジョ</t>
    </rPh>
    <rPh sb="43" eb="46">
      <t>シンコクショ</t>
    </rPh>
    <rPh sb="48" eb="50">
      <t>キソ</t>
    </rPh>
    <rPh sb="50" eb="52">
      <t>コウジョ</t>
    </rPh>
    <rPh sb="52" eb="55">
      <t>シンコクショ</t>
    </rPh>
    <rPh sb="57" eb="59">
      <t>ショトク</t>
    </rPh>
    <rPh sb="59" eb="61">
      <t>キンガク</t>
    </rPh>
    <rPh sb="61" eb="63">
      <t>チョウセイ</t>
    </rPh>
    <rPh sb="63" eb="65">
      <t>コウジョ</t>
    </rPh>
    <rPh sb="66" eb="68">
      <t>キテイ</t>
    </rPh>
    <rPh sb="70" eb="73">
      <t>シンコクショ</t>
    </rPh>
    <phoneticPr fontId="2"/>
  </si>
  <si>
    <t xml:space="preserve">過去に登録したデータを引用して、新しい申告を入力できること。
</t>
    <rPh sb="0" eb="2">
      <t>カコ</t>
    </rPh>
    <rPh sb="3" eb="5">
      <t>トウロク</t>
    </rPh>
    <rPh sb="11" eb="13">
      <t>インヨウ</t>
    </rPh>
    <rPh sb="16" eb="17">
      <t>アタラシ</t>
    </rPh>
    <rPh sb="19" eb="21">
      <t>シンコク</t>
    </rPh>
    <rPh sb="22" eb="24">
      <t>ニュウリョク</t>
    </rPh>
    <phoneticPr fontId="2"/>
  </si>
  <si>
    <t xml:space="preserve">職員基本情報届の最新の住所情報を元に申請ができること。
</t>
    <rPh sb="0" eb="2">
      <t>ショクイン</t>
    </rPh>
    <rPh sb="2" eb="4">
      <t>キホン</t>
    </rPh>
    <rPh sb="4" eb="5">
      <t>ジョウ</t>
    </rPh>
    <rPh sb="5" eb="6">
      <t>ホウ</t>
    </rPh>
    <rPh sb="6" eb="7">
      <t>トド</t>
    </rPh>
    <rPh sb="8" eb="10">
      <t>サイシン</t>
    </rPh>
    <rPh sb="11" eb="13">
      <t>ジュウショ</t>
    </rPh>
    <rPh sb="13" eb="14">
      <t>ジョウ</t>
    </rPh>
    <rPh sb="16" eb="17">
      <t>モト</t>
    </rPh>
    <rPh sb="18" eb="20">
      <t>シンセイ</t>
    </rPh>
    <phoneticPr fontId="2"/>
  </si>
  <si>
    <t xml:space="preserve">生年月日や各種金額等の関連チェック、扶養親族手当申請との関連チェックを行うこと。
</t>
    <rPh sb="0" eb="2">
      <t>セイネン</t>
    </rPh>
    <rPh sb="2" eb="4">
      <t>ガッピ</t>
    </rPh>
    <rPh sb="5" eb="7">
      <t>カクシュ</t>
    </rPh>
    <rPh sb="7" eb="9">
      <t>キンガク</t>
    </rPh>
    <rPh sb="9" eb="10">
      <t>トウ</t>
    </rPh>
    <rPh sb="11" eb="13">
      <t>カンレン</t>
    </rPh>
    <rPh sb="18" eb="20">
      <t>フヨウ</t>
    </rPh>
    <rPh sb="20" eb="22">
      <t>シンゾク</t>
    </rPh>
    <rPh sb="22" eb="24">
      <t>テアテ</t>
    </rPh>
    <rPh sb="24" eb="26">
      <t>シンセイ</t>
    </rPh>
    <rPh sb="28" eb="30">
      <t>カンレン</t>
    </rPh>
    <rPh sb="35" eb="36">
      <t>オコナ</t>
    </rPh>
    <phoneticPr fontId="2"/>
  </si>
  <si>
    <t xml:space="preserve">扶養控除(異動)申告書の際に入力している、配偶者の基本情報を配偶者控除申告書の入力の際に利用可能であること。
</t>
    <rPh sb="12" eb="13">
      <t>サイ</t>
    </rPh>
    <rPh sb="14" eb="16">
      <t>ニュウリョク</t>
    </rPh>
    <rPh sb="21" eb="24">
      <t>ハイグウシャ</t>
    </rPh>
    <rPh sb="25" eb="27">
      <t>キホン</t>
    </rPh>
    <rPh sb="27" eb="29">
      <t>ジョウホウ</t>
    </rPh>
    <rPh sb="30" eb="33">
      <t>ハイグウシャ</t>
    </rPh>
    <rPh sb="33" eb="35">
      <t>コウジョ</t>
    </rPh>
    <rPh sb="35" eb="38">
      <t>シンコクショ</t>
    </rPh>
    <rPh sb="39" eb="41">
      <t>ニュウリョク</t>
    </rPh>
    <rPh sb="42" eb="43">
      <t>サイ</t>
    </rPh>
    <rPh sb="44" eb="46">
      <t>リヨウ</t>
    </rPh>
    <rPh sb="46" eb="48">
      <t>カノウ</t>
    </rPh>
    <phoneticPr fontId="2"/>
  </si>
  <si>
    <t>年末調整申告
確認</t>
    <rPh sb="0" eb="2">
      <t>ネンマツ</t>
    </rPh>
    <rPh sb="2" eb="4">
      <t>チョウセイ</t>
    </rPh>
    <rPh sb="4" eb="6">
      <t>シンコク</t>
    </rPh>
    <rPh sb="7" eb="9">
      <t>カクニン</t>
    </rPh>
    <phoneticPr fontId="2"/>
  </si>
  <si>
    <t xml:space="preserve">事務処理者が年末調整のデータ登録、修正、取消ができること。
</t>
    <rPh sb="0" eb="2">
      <t>ジム</t>
    </rPh>
    <rPh sb="2" eb="4">
      <t>ショリ</t>
    </rPh>
    <rPh sb="4" eb="5">
      <t>シャ</t>
    </rPh>
    <rPh sb="6" eb="8">
      <t>ネンマツ</t>
    </rPh>
    <rPh sb="8" eb="10">
      <t>チョウセイ</t>
    </rPh>
    <rPh sb="14" eb="16">
      <t>トウロク</t>
    </rPh>
    <rPh sb="17" eb="19">
      <t>シュウセイ</t>
    </rPh>
    <rPh sb="20" eb="22">
      <t>トリケシ</t>
    </rPh>
    <phoneticPr fontId="2"/>
  </si>
  <si>
    <t xml:space="preserve">年末調整関係書類の送付票に印刷されたバーコードから、該当する職員の年末調整データを呼び出せること。
</t>
    <rPh sb="0" eb="2">
      <t>ネンマツ</t>
    </rPh>
    <rPh sb="2" eb="4">
      <t>チョウセイ</t>
    </rPh>
    <rPh sb="4" eb="6">
      <t>カンケイ</t>
    </rPh>
    <rPh sb="6" eb="8">
      <t>ショルイ</t>
    </rPh>
    <rPh sb="9" eb="11">
      <t>ソウフ</t>
    </rPh>
    <rPh sb="11" eb="12">
      <t>ヒョウ</t>
    </rPh>
    <rPh sb="13" eb="15">
      <t>インサツ</t>
    </rPh>
    <rPh sb="26" eb="28">
      <t>ガイトウ</t>
    </rPh>
    <rPh sb="30" eb="32">
      <t>ショクイン</t>
    </rPh>
    <rPh sb="33" eb="35">
      <t>ネンマツ</t>
    </rPh>
    <rPh sb="35" eb="37">
      <t>チョウセイ</t>
    </rPh>
    <rPh sb="41" eb="42">
      <t>ヨ</t>
    </rPh>
    <rPh sb="43" eb="44">
      <t>ダ</t>
    </rPh>
    <phoneticPr fontId="2"/>
  </si>
  <si>
    <t xml:space="preserve">添付書類について、確認、未確認の管理ができること。
</t>
    <rPh sb="0" eb="2">
      <t>テンプ</t>
    </rPh>
    <rPh sb="2" eb="4">
      <t>ショルイ</t>
    </rPh>
    <rPh sb="9" eb="11">
      <t>カクニン</t>
    </rPh>
    <rPh sb="12" eb="15">
      <t>ミカクニン</t>
    </rPh>
    <rPh sb="16" eb="18">
      <t>カンリ</t>
    </rPh>
    <phoneticPr fontId="2"/>
  </si>
  <si>
    <t xml:space="preserve">添付書類確認中は、本人による修正を出来ないようにするが、必要な場合は再度本人による修正を可能とすること。
</t>
    <rPh sb="0" eb="2">
      <t>テンプ</t>
    </rPh>
    <rPh sb="2" eb="4">
      <t>ショルイ</t>
    </rPh>
    <rPh sb="4" eb="7">
      <t>カクニンチュウ</t>
    </rPh>
    <rPh sb="9" eb="11">
      <t>ホンニン</t>
    </rPh>
    <rPh sb="14" eb="16">
      <t>シュウセイ</t>
    </rPh>
    <rPh sb="17" eb="19">
      <t>デキ</t>
    </rPh>
    <rPh sb="28" eb="30">
      <t>ヒツヨウ</t>
    </rPh>
    <rPh sb="31" eb="33">
      <t>バアイ</t>
    </rPh>
    <rPh sb="34" eb="36">
      <t>サイド</t>
    </rPh>
    <rPh sb="36" eb="38">
      <t>ホンニン</t>
    </rPh>
    <rPh sb="41" eb="43">
      <t>シュウセイ</t>
    </rPh>
    <rPh sb="44" eb="46">
      <t>カノウ</t>
    </rPh>
    <phoneticPr fontId="2"/>
  </si>
  <si>
    <t xml:space="preserve">手続の申請状況(未申請者含む。)及び進捗状況について、所属別の人数、所属の内訳等を一覧画面で確認できること。
</t>
    <rPh sb="0" eb="2">
      <t>テツヅ</t>
    </rPh>
    <rPh sb="3" eb="5">
      <t>シンセイ</t>
    </rPh>
    <rPh sb="5" eb="7">
      <t>ジョウキョウ</t>
    </rPh>
    <rPh sb="8" eb="12">
      <t>ミシンセイシャ</t>
    </rPh>
    <rPh sb="12" eb="13">
      <t>フク</t>
    </rPh>
    <rPh sb="16" eb="17">
      <t>オヨ</t>
    </rPh>
    <rPh sb="18" eb="20">
      <t>シンチョク</t>
    </rPh>
    <rPh sb="20" eb="22">
      <t>ジョウキョウ</t>
    </rPh>
    <rPh sb="27" eb="29">
      <t>ショゾク</t>
    </rPh>
    <rPh sb="29" eb="30">
      <t>ベツ</t>
    </rPh>
    <rPh sb="31" eb="33">
      <t>ニンズウ</t>
    </rPh>
    <rPh sb="34" eb="36">
      <t>ショゾク</t>
    </rPh>
    <rPh sb="37" eb="39">
      <t>ウチワケ</t>
    </rPh>
    <rPh sb="39" eb="40">
      <t>トウ</t>
    </rPh>
    <rPh sb="41" eb="43">
      <t>イチラン</t>
    </rPh>
    <rPh sb="43" eb="45">
      <t>ガメン</t>
    </rPh>
    <rPh sb="46" eb="48">
      <t>カクニン</t>
    </rPh>
    <phoneticPr fontId="2"/>
  </si>
  <si>
    <t xml:space="preserve">年末関係書類が未提出の職員に対して、登録されているメールアドレス宛に督促等メールを送付できること。この場合、一括送信、個別送信の両方ができること。
</t>
    <rPh sb="0" eb="2">
      <t>ネンマツ</t>
    </rPh>
    <rPh sb="2" eb="4">
      <t>カンケイ</t>
    </rPh>
    <rPh sb="4" eb="6">
      <t>ショルイ</t>
    </rPh>
    <rPh sb="7" eb="10">
      <t>ミテイシュツ</t>
    </rPh>
    <rPh sb="11" eb="13">
      <t>ショクイン</t>
    </rPh>
    <rPh sb="14" eb="15">
      <t>タイ</t>
    </rPh>
    <rPh sb="18" eb="20">
      <t>トウロク</t>
    </rPh>
    <rPh sb="32" eb="33">
      <t>ア</t>
    </rPh>
    <rPh sb="34" eb="36">
      <t>トクソク</t>
    </rPh>
    <rPh sb="36" eb="37">
      <t>トウ</t>
    </rPh>
    <rPh sb="41" eb="43">
      <t>ソウフ</t>
    </rPh>
    <rPh sb="51" eb="53">
      <t>バアイ</t>
    </rPh>
    <rPh sb="54" eb="56">
      <t>イッカツ</t>
    </rPh>
    <rPh sb="56" eb="58">
      <t>ソウシン</t>
    </rPh>
    <rPh sb="59" eb="61">
      <t>コベツ</t>
    </rPh>
    <rPh sb="61" eb="63">
      <t>ソウシン</t>
    </rPh>
    <rPh sb="64" eb="66">
      <t>リョウホウ</t>
    </rPh>
    <phoneticPr fontId="2"/>
  </si>
  <si>
    <t>年末調整関係書類等から年末調整データを自動的に生成できること。</t>
    <rPh sb="0" eb="2">
      <t>ネンマツ</t>
    </rPh>
    <rPh sb="2" eb="4">
      <t>チョウセイ</t>
    </rPh>
    <rPh sb="4" eb="6">
      <t>カンケイ</t>
    </rPh>
    <rPh sb="6" eb="8">
      <t>ショルイ</t>
    </rPh>
    <rPh sb="8" eb="9">
      <t>トウ</t>
    </rPh>
    <rPh sb="11" eb="13">
      <t>ネンマツ</t>
    </rPh>
    <rPh sb="13" eb="15">
      <t>チョウセイ</t>
    </rPh>
    <rPh sb="19" eb="22">
      <t>ジドウテキ</t>
    </rPh>
    <rPh sb="23" eb="25">
      <t>セイセイ</t>
    </rPh>
    <phoneticPr fontId="2"/>
  </si>
  <si>
    <t>統計データが出力できること。</t>
    <rPh sb="0" eb="2">
      <t>トウケイ</t>
    </rPh>
    <rPh sb="6" eb="8">
      <t>シュツリョク</t>
    </rPh>
    <phoneticPr fontId="2"/>
  </si>
  <si>
    <t xml:space="preserve">給与システムと連携するためのデータ出力ができること。
</t>
    <rPh sb="0" eb="2">
      <t>キュウヨ</t>
    </rPh>
    <rPh sb="7" eb="9">
      <t>レンケイ</t>
    </rPh>
    <rPh sb="17" eb="19">
      <t>シュツリョク</t>
    </rPh>
    <phoneticPr fontId="2"/>
  </si>
  <si>
    <t>口座管理機能</t>
    <rPh sb="0" eb="2">
      <t>コウザ</t>
    </rPh>
    <rPh sb="2" eb="4">
      <t>カンリ</t>
    </rPh>
    <rPh sb="4" eb="6">
      <t>キノウ</t>
    </rPh>
    <phoneticPr fontId="2"/>
  </si>
  <si>
    <t xml:space="preserve">対象手続は以下のとおり。
・給与口座変更登録
・個人口座登録
</t>
    <rPh sb="0" eb="2">
      <t>タイショウ</t>
    </rPh>
    <rPh sb="2" eb="4">
      <t>テツヅ</t>
    </rPh>
    <rPh sb="5" eb="7">
      <t>イカ</t>
    </rPh>
    <rPh sb="14" eb="16">
      <t>キュウヨ</t>
    </rPh>
    <rPh sb="16" eb="18">
      <t>コウザ</t>
    </rPh>
    <rPh sb="18" eb="20">
      <t>ヘンコウ</t>
    </rPh>
    <rPh sb="20" eb="22">
      <t>トウロク</t>
    </rPh>
    <rPh sb="24" eb="26">
      <t>コジン</t>
    </rPh>
    <rPh sb="26" eb="28">
      <t>コウザ</t>
    </rPh>
    <rPh sb="28" eb="30">
      <t>トウロク</t>
    </rPh>
    <phoneticPr fontId="2"/>
  </si>
  <si>
    <t xml:space="preserve">財務会計システム、給与システム、共済・互助会関係システムに登録するためのデータが出力できること。
</t>
    <rPh sb="9" eb="11">
      <t>キュウヨ</t>
    </rPh>
    <rPh sb="16" eb="18">
      <t>キョウサイ</t>
    </rPh>
    <rPh sb="19" eb="22">
      <t>ゴジョカイ</t>
    </rPh>
    <rPh sb="22" eb="24">
      <t>カンケイ</t>
    </rPh>
    <rPh sb="29" eb="31">
      <t>トウロク</t>
    </rPh>
    <rPh sb="40" eb="42">
      <t>シュツリョク</t>
    </rPh>
    <phoneticPr fontId="2"/>
  </si>
  <si>
    <t xml:space="preserve">口座の登録状況について、庶務担当者、給与厚生課庶務担当者が確認できること。
</t>
    <rPh sb="0" eb="2">
      <t>コウザ</t>
    </rPh>
    <rPh sb="3" eb="5">
      <t>トウロク</t>
    </rPh>
    <rPh sb="5" eb="7">
      <t>ジョウキョウ</t>
    </rPh>
    <rPh sb="12" eb="14">
      <t>ショム</t>
    </rPh>
    <rPh sb="14" eb="17">
      <t>タントウシャ</t>
    </rPh>
    <rPh sb="18" eb="20">
      <t>キュウヨ</t>
    </rPh>
    <rPh sb="20" eb="22">
      <t>コウセイ</t>
    </rPh>
    <rPh sb="22" eb="23">
      <t>カ</t>
    </rPh>
    <rPh sb="23" eb="25">
      <t>ショム</t>
    </rPh>
    <rPh sb="25" eb="27">
      <t>タントウ</t>
    </rPh>
    <rPh sb="27" eb="28">
      <t>シャ</t>
    </rPh>
    <rPh sb="29" eb="31">
      <t>カクニン</t>
    </rPh>
    <phoneticPr fontId="2"/>
  </si>
  <si>
    <t>登録状況について、統計データが出力できること。</t>
    <rPh sb="0" eb="2">
      <t>トウロク</t>
    </rPh>
    <rPh sb="2" eb="4">
      <t>ジョウキョウ</t>
    </rPh>
    <rPh sb="9" eb="11">
      <t>トウケイ</t>
    </rPh>
    <rPh sb="15" eb="17">
      <t>シュツリョク</t>
    </rPh>
    <phoneticPr fontId="2"/>
  </si>
  <si>
    <t>給与口座変更
登録</t>
    <rPh sb="0" eb="2">
      <t>キュウヨ</t>
    </rPh>
    <rPh sb="2" eb="4">
      <t>コウザ</t>
    </rPh>
    <rPh sb="4" eb="6">
      <t>ヘンコウ</t>
    </rPh>
    <rPh sb="7" eb="9">
      <t>トウロク</t>
    </rPh>
    <phoneticPr fontId="2"/>
  </si>
  <si>
    <t xml:space="preserve">給与の振込に使用する口座（３口座まで）及び振込の内訳が給与区分ごとに登録できること。
給与の振込口座について、給与システムに登録されている口座情報との整合性をチェックできること。
</t>
    <rPh sb="0" eb="2">
      <t>キュウヨ</t>
    </rPh>
    <rPh sb="3" eb="5">
      <t>フリコ</t>
    </rPh>
    <rPh sb="6" eb="8">
      <t>シヨウ</t>
    </rPh>
    <rPh sb="10" eb="12">
      <t>コウザ</t>
    </rPh>
    <rPh sb="14" eb="16">
      <t>コウザ</t>
    </rPh>
    <rPh sb="19" eb="20">
      <t>オヨ</t>
    </rPh>
    <rPh sb="21" eb="23">
      <t>フリコ</t>
    </rPh>
    <rPh sb="24" eb="26">
      <t>ウチワケ</t>
    </rPh>
    <rPh sb="27" eb="29">
      <t>キュウヨ</t>
    </rPh>
    <rPh sb="29" eb="31">
      <t>クブン</t>
    </rPh>
    <rPh sb="34" eb="36">
      <t>トウロク</t>
    </rPh>
    <rPh sb="43" eb="45">
      <t>キュウヨ</t>
    </rPh>
    <rPh sb="46" eb="48">
      <t>フリコ</t>
    </rPh>
    <rPh sb="48" eb="50">
      <t>コウザ</t>
    </rPh>
    <rPh sb="55" eb="57">
      <t>キュウヨ</t>
    </rPh>
    <rPh sb="62" eb="64">
      <t>トウロク</t>
    </rPh>
    <rPh sb="69" eb="71">
      <t>コウザ</t>
    </rPh>
    <rPh sb="71" eb="72">
      <t>ジョウ</t>
    </rPh>
    <rPh sb="72" eb="73">
      <t>ホウ</t>
    </rPh>
    <rPh sb="75" eb="78">
      <t>セイゴウセイ</t>
    </rPh>
    <phoneticPr fontId="2"/>
  </si>
  <si>
    <t>個人口座登録</t>
    <rPh sb="0" eb="2">
      <t>コジン</t>
    </rPh>
    <rPh sb="2" eb="4">
      <t>コウザ</t>
    </rPh>
    <rPh sb="4" eb="6">
      <t>トウロク</t>
    </rPh>
    <phoneticPr fontId="2"/>
  </si>
  <si>
    <t xml:space="preserve">旅費の振込に使用する口座の登録ができること。
</t>
    <rPh sb="0" eb="2">
      <t>リョヒ</t>
    </rPh>
    <rPh sb="3" eb="5">
      <t>フリコ</t>
    </rPh>
    <rPh sb="6" eb="8">
      <t>シヨウ</t>
    </rPh>
    <rPh sb="10" eb="12">
      <t>コウザ</t>
    </rPh>
    <rPh sb="13" eb="15">
      <t>トウロク</t>
    </rPh>
    <phoneticPr fontId="2"/>
  </si>
  <si>
    <t xml:space="preserve">児童手当の振込に使用する口座の登録ができること。
</t>
    <rPh sb="0" eb="2">
      <t>ジドウ</t>
    </rPh>
    <rPh sb="2" eb="4">
      <t>テアテ</t>
    </rPh>
    <rPh sb="5" eb="7">
      <t>フリコ</t>
    </rPh>
    <rPh sb="8" eb="10">
      <t>シヨウ</t>
    </rPh>
    <rPh sb="12" eb="14">
      <t>コウザ</t>
    </rPh>
    <rPh sb="15" eb="17">
      <t>トウロク</t>
    </rPh>
    <phoneticPr fontId="2"/>
  </si>
  <si>
    <t xml:space="preserve">福利厚生の振込に使用する口座の登録ができること。
</t>
    <rPh sb="0" eb="2">
      <t>フクリ</t>
    </rPh>
    <rPh sb="2" eb="4">
      <t>コウセイ</t>
    </rPh>
    <rPh sb="5" eb="7">
      <t>フリコ</t>
    </rPh>
    <rPh sb="8" eb="10">
      <t>シヨウ</t>
    </rPh>
    <rPh sb="12" eb="14">
      <t>コウザ</t>
    </rPh>
    <rPh sb="15" eb="17">
      <t>トウロク</t>
    </rPh>
    <phoneticPr fontId="2"/>
  </si>
  <si>
    <t>給与明細等管理
機能</t>
    <phoneticPr fontId="2"/>
  </si>
  <si>
    <t>給与明細等</t>
    <rPh sb="0" eb="2">
      <t>キュウヨ</t>
    </rPh>
    <rPh sb="2" eb="4">
      <t>メイサイ</t>
    </rPh>
    <rPh sb="4" eb="5">
      <t>トウ</t>
    </rPh>
    <phoneticPr fontId="2"/>
  </si>
  <si>
    <t xml:space="preserve">対象手続は以下のとおり。
 給与明細書
 源泉徴収票
 共済互助会貸付償還状況明細書
 共済互助会給付明細書・医療費明細書
・ 市県民税特別徴収税額通知書
</t>
    <rPh sb="19" eb="20">
      <t>ショ</t>
    </rPh>
    <phoneticPr fontId="2"/>
  </si>
  <si>
    <t xml:space="preserve">各データの登録（給与システムとデータ連携）ができること。
</t>
    <phoneticPr fontId="2"/>
  </si>
  <si>
    <t xml:space="preserve">本人分の内容の確認、帳票の出力ができること。
</t>
    <phoneticPr fontId="2"/>
  </si>
  <si>
    <t xml:space="preserve">源泉徴収票の出力については対象年度ごとの帳票で表示及び印刷ができること。
</t>
    <rPh sb="0" eb="2">
      <t>ゲンセン</t>
    </rPh>
    <rPh sb="2" eb="4">
      <t>チョウシュウ</t>
    </rPh>
    <rPh sb="4" eb="5">
      <t>ヒョウ</t>
    </rPh>
    <rPh sb="6" eb="8">
      <t>シュツリョク</t>
    </rPh>
    <rPh sb="13" eb="15">
      <t>タイショウ</t>
    </rPh>
    <rPh sb="15" eb="17">
      <t>ネンド</t>
    </rPh>
    <rPh sb="20" eb="22">
      <t>チョウヒョウ</t>
    </rPh>
    <rPh sb="23" eb="25">
      <t>ヒョウジ</t>
    </rPh>
    <rPh sb="25" eb="26">
      <t>オヨ</t>
    </rPh>
    <rPh sb="27" eb="29">
      <t>インサツ</t>
    </rPh>
    <phoneticPr fontId="2"/>
  </si>
  <si>
    <t xml:space="preserve">庶務担当者、給与厚生課庶務担当者が、権限の範囲内において内容の確認及びデータが出力できること。
</t>
    <phoneticPr fontId="2"/>
  </si>
  <si>
    <t>管理者支援機能</t>
  </si>
  <si>
    <t>管理機能</t>
    <rPh sb="0" eb="2">
      <t>カンリ</t>
    </rPh>
    <rPh sb="2" eb="4">
      <t>キノウ</t>
    </rPh>
    <phoneticPr fontId="2"/>
  </si>
  <si>
    <t>システム運用上必要なマスタの登録・修正・削除ができること。</t>
    <phoneticPr fontId="2"/>
  </si>
  <si>
    <t xml:space="preserve">様式等の登録・修正・削除ができること。
</t>
    <phoneticPr fontId="2"/>
  </si>
  <si>
    <t>ヘルプ、事象別申請等の登録・修正・削除ができること。</t>
    <phoneticPr fontId="2"/>
  </si>
  <si>
    <t xml:space="preserve">バッチ処理等JOB管理（バッチ処理等のスケジュール管理、手動実行等の管理）ができること。
</t>
    <phoneticPr fontId="2"/>
  </si>
  <si>
    <t xml:space="preserve">システム運用上、必要なデータの修正や出力等の管理ができること。
</t>
    <phoneticPr fontId="2"/>
  </si>
  <si>
    <t xml:space="preserve">データベースから必要なデータを管理者が簡易に、自由に、抽出、出力できること。
</t>
    <rPh sb="8" eb="10">
      <t>ヒツヨウ</t>
    </rPh>
    <rPh sb="15" eb="18">
      <t>カンリシャ</t>
    </rPh>
    <rPh sb="19" eb="21">
      <t>カンイ</t>
    </rPh>
    <rPh sb="23" eb="25">
      <t>ジユウ</t>
    </rPh>
    <rPh sb="27" eb="29">
      <t>チュウシュツ</t>
    </rPh>
    <rPh sb="30" eb="32">
      <t>シュツリョク</t>
    </rPh>
    <phoneticPr fontId="2"/>
  </si>
  <si>
    <t>各種権限の設定ができること。</t>
    <phoneticPr fontId="2"/>
  </si>
  <si>
    <t>統計・集計</t>
    <rPh sb="0" eb="2">
      <t>トウケイ</t>
    </rPh>
    <rPh sb="3" eb="5">
      <t>シュウケイ</t>
    </rPh>
    <phoneticPr fontId="2"/>
  </si>
  <si>
    <t xml:space="preserve">監査資料等作成のための各種手続の集計データが出力できること。
退職者等が含まれている過去データも集計できること。
</t>
    <rPh sb="0" eb="2">
      <t>カンサ</t>
    </rPh>
    <rPh sb="2" eb="4">
      <t>シリョウ</t>
    </rPh>
    <rPh sb="4" eb="5">
      <t>トウ</t>
    </rPh>
    <rPh sb="5" eb="7">
      <t>サクセイ</t>
    </rPh>
    <rPh sb="11" eb="13">
      <t>カクシュ</t>
    </rPh>
    <rPh sb="13" eb="15">
      <t>テツヅ</t>
    </rPh>
    <rPh sb="16" eb="18">
      <t>シュウケイ</t>
    </rPh>
    <rPh sb="22" eb="24">
      <t>シュツリョク</t>
    </rPh>
    <rPh sb="31" eb="34">
      <t>タイショクシャ</t>
    </rPh>
    <rPh sb="34" eb="35">
      <t>トウ</t>
    </rPh>
    <rPh sb="36" eb="37">
      <t>フク</t>
    </rPh>
    <rPh sb="42" eb="44">
      <t>カコ</t>
    </rPh>
    <rPh sb="48" eb="50">
      <t>シュウケイ</t>
    </rPh>
    <phoneticPr fontId="2"/>
  </si>
  <si>
    <t>旅費システム</t>
    <rPh sb="0" eb="2">
      <t>リョヒ</t>
    </rPh>
    <phoneticPr fontId="2"/>
  </si>
  <si>
    <t>機能の分離</t>
    <phoneticPr fontId="2"/>
  </si>
  <si>
    <t xml:space="preserve">プレゼンテーションとビジネスロジック、ビジネスプロセスを分離すること。 
例）各種申請の場合、申請フォームなどの利用者が操作するUI（プレゼンテーション）と、業務固有の申請処理フロー（ビジネスプロセス）と、各処理ステップでのデータチェックなどの処理ロジック（ビジネスロジック）が分離されていることで、環境変化（法令施行による承認基準の変更など）に対して柔軟な対応が可能であること。 
</t>
    <phoneticPr fontId="2"/>
  </si>
  <si>
    <t xml:space="preserve">固定機能と共通機能を分離すること。 
システムの各種機能で共通利用する機能（サービス連携機能等）をモジュール化し、再利用することで、システムに機能追加する際の開発コストを抑えられる構成であること。
</t>
    <phoneticPr fontId="2"/>
  </si>
  <si>
    <t xml:space="preserve">一般的な機能に対して外部パラメータ設定等で容易に県固有の要件を設定できること。
</t>
    <phoneticPr fontId="2"/>
  </si>
  <si>
    <t xml:space="preserve">各種機能のUI、ビジネスプロセス、ビジネスロジックの簡易な修正については、県職員の担当者でも容易に修正が可能であること。
</t>
    <phoneticPr fontId="2"/>
  </si>
  <si>
    <t>持続性</t>
    <phoneticPr fontId="2"/>
  </si>
  <si>
    <t xml:space="preserve">UI、ビジネスプロセス・ビジネスロジック等に変更が発生した場合にも、過去に登録されたデータは問題なく閲覧することができること。
</t>
    <phoneticPr fontId="2"/>
  </si>
  <si>
    <t xml:space="preserve">本委託業務では可能な限り作りこみの要素をなくし、パッケージソフトウェア等の既に実績のある安定したシステムの導入を想定している。パッケージソフトウェア利用の場合には、パッケージソフトウェアが有していて県が利用しない一部の機能を無効化しても安定して運用が可能であること。また、県が利用しない機能を隠蔽化できること。
</t>
    <rPh sb="1" eb="3">
      <t>イタク</t>
    </rPh>
    <rPh sb="3" eb="5">
      <t>ギョウム</t>
    </rPh>
    <rPh sb="7" eb="9">
      <t>カノウ</t>
    </rPh>
    <phoneticPr fontId="2"/>
  </si>
  <si>
    <t xml:space="preserve">各種帳票は、印刷及びPDFで出力できること。各種データ出力は、CSV等標準的な形式でできること。
</t>
    <phoneticPr fontId="2"/>
  </si>
  <si>
    <t xml:space="preserve">操作手順についてナビゲート機能を有すること。
</t>
    <phoneticPr fontId="2"/>
  </si>
  <si>
    <t xml:space="preserve">申請書類等を表示、印刷する場合、該当職員についての基本情報を必須項目に自動補填するとともに、送付票等に該当レコードと関連付けたバーコードを印字すること。
</t>
    <phoneticPr fontId="2"/>
  </si>
  <si>
    <t xml:space="preserve">給与書類や申請書類がある場合、送付票等に印刷されたバーコードをスキャンすることで、素早く該当データの編集画面等へアクセスできること。
</t>
    <phoneticPr fontId="2"/>
  </si>
  <si>
    <t xml:space="preserve">Webアクセシビリティに考慮すること（読上ソフト対応等）
</t>
    <phoneticPr fontId="2"/>
  </si>
  <si>
    <t xml:space="preserve">原則的に、「第1章9.2サービスレベルアグリーメント」に示したサービスレベルを満たすこと。
</t>
    <phoneticPr fontId="2"/>
  </si>
  <si>
    <t>データの保存期間</t>
    <phoneticPr fontId="2"/>
  </si>
  <si>
    <t xml:space="preserve">旅費システムにアクセスしてきた利用者を認証基盤で認証すること。
</t>
    <phoneticPr fontId="2"/>
  </si>
  <si>
    <t xml:space="preserve">ユーザ情報の取得ができること。
</t>
    <phoneticPr fontId="2"/>
  </si>
  <si>
    <t xml:space="preserve">認証を受けた利用者について、利用者の所属組織・役職等の情報を基に、システムを利用する権限（認可）を制御することができること。
</t>
    <phoneticPr fontId="2"/>
  </si>
  <si>
    <t xml:space="preserve">監査権限を有する利用者は、旅費システム内のデータのうち、管理・管轄対象内のすべての情報を閲覧、出力することができること。
</t>
    <phoneticPr fontId="2"/>
  </si>
  <si>
    <t xml:space="preserve">共通機能
(システム連携)
</t>
    <phoneticPr fontId="2"/>
  </si>
  <si>
    <t xml:space="preserve">他のシステムから旅費システム内のデータ・機能を利用可能とするため、サービス連携基盤システムで定義された標準インターフェースを提供すること。
</t>
    <phoneticPr fontId="2"/>
  </si>
  <si>
    <t xml:space="preserve">標準インターフェースを介して、旅費システム内のデータを標準的な形式で抽出可能とすること。
</t>
    <phoneticPr fontId="2"/>
  </si>
  <si>
    <t>データ連携</t>
    <rPh sb="3" eb="5">
      <t>レンケイ</t>
    </rPh>
    <phoneticPr fontId="2"/>
  </si>
  <si>
    <t xml:space="preserve">財務会計システムと以下のデータ連携ができること(詳細は県と協議すること。)。
 旅費支払データ（現物支給に係る旅行業者等に支払うデータを含む。）
旅費口座債権者債務者台帳登録用データ
登録旅行業者債権者債務者台帳登録用データ
</t>
    <phoneticPr fontId="2"/>
  </si>
  <si>
    <t xml:space="preserve">土木事業管理システムと以下のデータ連携ができること。
＜出力＞
旅費支払データ（現物支給に係る旅行業者等に支払うデータを含む。）
</t>
    <phoneticPr fontId="2"/>
  </si>
  <si>
    <t xml:space="preserve">その他関係システムとの間で、以下のマスター情報の連携ができること。
・職員情報等基本情報マスタ
・所属情報等職員属性マスタ
・家族情報マスタ
・自家用車マスタ
・予算科目等支払マスタ
・認定情報等給与基本マスタ
・金融機関マスタ
・口座情報等個人支払マスタ
・各種コードマスタ　等
</t>
    <phoneticPr fontId="2"/>
  </si>
  <si>
    <t xml:space="preserve">職員に対するメッセージング（未決案件や申請書類の受理通知、内容の補正、手続き完了時等、種類ごとにポータル画面に自動通知等）及び外部の旅行業者との連絡等にグループウェアのメールサーバを利用するなどして、シームレスな事務処理を実現すること。
</t>
    <phoneticPr fontId="2"/>
  </si>
  <si>
    <t>システム改変対応</t>
    <phoneticPr fontId="2"/>
  </si>
  <si>
    <t>旅費各種機能</t>
    <phoneticPr fontId="2"/>
  </si>
  <si>
    <t>進捗管理</t>
    <phoneticPr fontId="2"/>
  </si>
  <si>
    <t xml:space="preserve">利用者が各種機能を利用して、申請等を行った場合、その後の処理プロセスの進捗が確認できること。
例）旅行命令入力を行った際に、その後入力が承認されたか否かが視覚的に確認できること。
</t>
    <rPh sb="65" eb="67">
      <t>ニュウリョク</t>
    </rPh>
    <phoneticPr fontId="2"/>
  </si>
  <si>
    <t xml:space="preserve">任免権者、所属別に異なる処理が可能であること。
</t>
    <phoneticPr fontId="2"/>
  </si>
  <si>
    <t>誤入力、重申請の防止</t>
    <phoneticPr fontId="2"/>
  </si>
  <si>
    <t xml:space="preserve">登録済みデータとの整合チェック等による誤入力や重複申請を防止すること（エラーメッセージ等で明確に判断できる配慮をすること）。
</t>
    <phoneticPr fontId="2"/>
  </si>
  <si>
    <t xml:space="preserve">以下の項目について、旧姓使用に対応すること。
 電子決裁
</t>
    <phoneticPr fontId="2"/>
  </si>
  <si>
    <t xml:space="preserve">旅費システムでは以下の役割権限が管理できること。
・一般職員
　⇒　旅行命令、旅行復命等の申請を行う。
　⇒　決裁ルートにある者は、各手続きについて承認を行う。
庶務担当者（給与厚生課庶務担当者）
　⇒ 旅費事務にかかる事務全般を行う。
予算担当者
　⇒ 支出に関する予算管理を行う。
・所属管理者
　⇒ 各所属における各権限設定を行う。
会計部門決裁権者１（業務委託先者）
　⇒ 各手続について承認する。
 会計部門決裁権者２（給与厚生課決裁権者）
　⇒ 各手続について承認する。
支払確認者（給与厚生課支払確認者）
　⇒ 支払に関する確認を行う。
・部局管理者
　⇒ 部局別に各手続きに関する監査、指導を行う。
監査担当者
　⇒ 旅費システム内で取扱われた各手続きに関して監査を行う。
</t>
    <phoneticPr fontId="2"/>
  </si>
  <si>
    <t xml:space="preserve">職員が、各手続について、「決裁ルート」を選択又は既定の設定されたルートにより電子申請できること。
</t>
    <phoneticPr fontId="2"/>
  </si>
  <si>
    <t xml:space="preserve">決裁者は、申請のあった手続について、電子決裁で、「承認」「差戻し」「引上げ」「代決」「引戻し」等の処理ができること。
</t>
    <phoneticPr fontId="2"/>
  </si>
  <si>
    <t xml:space="preserve">人事異動等で、決裁不能となった案件について、代決等により処理を完了できる手段があること。
</t>
    <phoneticPr fontId="2"/>
  </si>
  <si>
    <t xml:space="preserve">決裁の進捗状況が（どの時点でも）確認できること。
</t>
    <phoneticPr fontId="2"/>
  </si>
  <si>
    <t xml:space="preserve">電子決裁の未処理案件、再処理案件等の件数が、種類ごとにポータル画面に表示できること。
</t>
    <rPh sb="22" eb="24">
      <t>シュルイ</t>
    </rPh>
    <phoneticPr fontId="2"/>
  </si>
  <si>
    <t xml:space="preserve">案件ごとに各自で付箋入力することが可能なこと。
</t>
    <rPh sb="17" eb="19">
      <t>カノウ</t>
    </rPh>
    <phoneticPr fontId="2"/>
  </si>
  <si>
    <t>請求のフロー</t>
    <phoneticPr fontId="2"/>
  </si>
  <si>
    <t xml:space="preserve">「別記-３　旅費システムの処理フロー」の例示のとおり請求フロー処理を行えること。
</t>
    <rPh sb="6" eb="8">
      <t>リョヒ</t>
    </rPh>
    <rPh sb="13" eb="15">
      <t>ショリ</t>
    </rPh>
    <phoneticPr fontId="2"/>
  </si>
  <si>
    <t xml:space="preserve">権限外の操作ができないよう、各機能及び操作閲覧できる範囲のアクセス権管理ができること。
</t>
    <phoneticPr fontId="2"/>
  </si>
  <si>
    <t xml:space="preserve">制度改正による手続の追加、削除、項目の増減、様式変更に標準で対応すること。
</t>
    <phoneticPr fontId="2"/>
  </si>
  <si>
    <t xml:space="preserve">システム更新時に過去の情報を引き継げるよう確定情報について、ＣＳＶ等標準的な形式でエクスポートできること。
</t>
    <phoneticPr fontId="2"/>
  </si>
  <si>
    <t>旅行命令・復命機能／旅費計算・精算機能／チケットデリバリー機能／予算管理機能／支払データ作成機能／統計、検索機能</t>
    <rPh sb="32" eb="34">
      <t>ヨサン</t>
    </rPh>
    <rPh sb="34" eb="36">
      <t>カンリ</t>
    </rPh>
    <rPh sb="36" eb="38">
      <t>キノウ</t>
    </rPh>
    <rPh sb="39" eb="41">
      <t>シハラ</t>
    </rPh>
    <rPh sb="44" eb="46">
      <t>サクセイ</t>
    </rPh>
    <rPh sb="46" eb="48">
      <t>キノウ</t>
    </rPh>
    <rPh sb="49" eb="51">
      <t>トウケイ</t>
    </rPh>
    <rPh sb="52" eb="54">
      <t>ケンサク</t>
    </rPh>
    <rPh sb="54" eb="56">
      <t>キノウ</t>
    </rPh>
    <phoneticPr fontId="2"/>
  </si>
  <si>
    <t xml:space="preserve">旅程を含めた旅行命令の申請、取消、変更が、決裁ルートの選択又は既定の設定されたルートにより、電子決裁できること。
</t>
    <phoneticPr fontId="2"/>
  </si>
  <si>
    <t xml:space="preserve">旅費の支払方法について、精算、概算、チケットデリバリー及び資金前渡の選択ができること。
</t>
    <phoneticPr fontId="2"/>
  </si>
  <si>
    <t xml:space="preserve">過去に申請した内容や同一所属職員の既存の申請から参照して、新しい申請及び請求書出力ができること。
</t>
    <phoneticPr fontId="2"/>
  </si>
  <si>
    <t xml:space="preserve">決裁済みの旅行命令について、復命の申請、取消、変更が、決裁ルートを選択又は既定の設定されたルートにより電子決裁できること。
</t>
    <phoneticPr fontId="2"/>
  </si>
  <si>
    <t xml:space="preserve">決裁済みの復命について修正があった場合、再申請できること。
</t>
    <phoneticPr fontId="2"/>
  </si>
  <si>
    <t xml:space="preserve">庶務担当者又は給与厚生課庶務担当者による旅行命令、復命申請の代理申請ができること。
</t>
    <phoneticPr fontId="2"/>
  </si>
  <si>
    <t xml:space="preserve">過去(過去年度含む)の命令から複写して申請が可能であること。
また、命令の申請を行う場合には、初期表示にて過去の命令が表示されていること。
</t>
    <rPh sb="0" eb="2">
      <t>カコ</t>
    </rPh>
    <rPh sb="3" eb="7">
      <t>カコネンド</t>
    </rPh>
    <rPh sb="7" eb="8">
      <t>フク</t>
    </rPh>
    <rPh sb="11" eb="13">
      <t>メイレイ</t>
    </rPh>
    <rPh sb="15" eb="17">
      <t>フクシャ</t>
    </rPh>
    <rPh sb="19" eb="21">
      <t>シンセイ</t>
    </rPh>
    <rPh sb="22" eb="24">
      <t>カノウ</t>
    </rPh>
    <rPh sb="34" eb="36">
      <t>メイレイ</t>
    </rPh>
    <rPh sb="37" eb="39">
      <t>シンセイ</t>
    </rPh>
    <rPh sb="40" eb="41">
      <t>オコナ</t>
    </rPh>
    <rPh sb="42" eb="44">
      <t>バアイ</t>
    </rPh>
    <rPh sb="47" eb="51">
      <t>ショキヒョウジ</t>
    </rPh>
    <rPh sb="53" eb="55">
      <t>カコ</t>
    </rPh>
    <rPh sb="56" eb="58">
      <t>メイレイ</t>
    </rPh>
    <rPh sb="59" eb="61">
      <t>ヒョウジ</t>
    </rPh>
    <phoneticPr fontId="2"/>
  </si>
  <si>
    <t xml:space="preserve">命令と復命の申請画面がわかれる等、復命が未入力であることが一目で判断可能なこと。
</t>
    <rPh sb="0" eb="2">
      <t>メイレイ</t>
    </rPh>
    <rPh sb="3" eb="5">
      <t>フクメイ</t>
    </rPh>
    <rPh sb="6" eb="8">
      <t>シンセイ</t>
    </rPh>
    <rPh sb="8" eb="10">
      <t>ガメン</t>
    </rPh>
    <rPh sb="15" eb="16">
      <t>トウ</t>
    </rPh>
    <rPh sb="17" eb="19">
      <t>フクメイ</t>
    </rPh>
    <rPh sb="20" eb="23">
      <t>ミニュウリョク</t>
    </rPh>
    <rPh sb="29" eb="31">
      <t>ヒトメ</t>
    </rPh>
    <rPh sb="32" eb="34">
      <t>ハンダン</t>
    </rPh>
    <rPh sb="34" eb="36">
      <t>カノウ</t>
    </rPh>
    <phoneticPr fontId="2"/>
  </si>
  <si>
    <t>旅行命令・復命機能／旅費計算・精算機能／チケットデリバリー機能／予算管理機能／支払データ作成機能／統計、検索機能</t>
    <phoneticPr fontId="2"/>
  </si>
  <si>
    <t xml:space="preserve">要点を表示した一覧表からの一括決裁に対応すること。
</t>
    <phoneticPr fontId="2"/>
  </si>
  <si>
    <t xml:space="preserve">添付書類が必要な場合、識別用のバーコード付与の送付票が出力できること。
</t>
    <phoneticPr fontId="2"/>
  </si>
  <si>
    <t xml:space="preserve">印刷されたバーコードから該当する手続を呼び出せること。
</t>
    <phoneticPr fontId="2"/>
  </si>
  <si>
    <t xml:space="preserve">予算担当者による予算科目の登録、修正ができること。
</t>
    <phoneticPr fontId="2"/>
  </si>
  <si>
    <t xml:space="preserve">所属ごとに旅費に使用する予算科目の設定ができること。
(科目コード１３桁、事業コード４桁（空白の場合あり）)
また、予算科目については、複数設定することも可能で、科目単位に金額を設定可能であること。
</t>
    <rPh sb="58" eb="62">
      <t>ヨサンカモク</t>
    </rPh>
    <rPh sb="68" eb="70">
      <t>フクスウ</t>
    </rPh>
    <rPh sb="70" eb="72">
      <t>セッテイ</t>
    </rPh>
    <rPh sb="77" eb="79">
      <t>カノウ</t>
    </rPh>
    <rPh sb="81" eb="83">
      <t>カモク</t>
    </rPh>
    <rPh sb="83" eb="85">
      <t>タンイ</t>
    </rPh>
    <rPh sb="86" eb="88">
      <t>キンガク</t>
    </rPh>
    <rPh sb="89" eb="91">
      <t>セッテイ</t>
    </rPh>
    <rPh sb="91" eb="93">
      <t>カノウ</t>
    </rPh>
    <phoneticPr fontId="2"/>
  </si>
  <si>
    <t xml:space="preserve">支払のためその他システムで利用する予算科目の登録ができること。
</t>
    <phoneticPr fontId="2"/>
  </si>
  <si>
    <t xml:space="preserve">旅費支払のための各種帳票が出力できること。
</t>
    <phoneticPr fontId="2"/>
  </si>
  <si>
    <t xml:space="preserve">自動車旅行について、住宅地図を用いたGISを利用し経路、距離算出及び旅費計算ができること（旅行命令に連動した自動計算と単体での旅費計算が可能なこと）。
</t>
    <phoneticPr fontId="2"/>
  </si>
  <si>
    <t xml:space="preserve">自動車旅行について、自動車通勤者が自宅を発着した場合は、通勤距離の区分に応じた旅費の減額調整が行えること。
</t>
    <phoneticPr fontId="2"/>
  </si>
  <si>
    <t xml:space="preserve">自家用車を利用する場合、任意保険の期限が満たされているか確認可能であること。
</t>
    <rPh sb="0" eb="4">
      <t>ジカヨウシャ</t>
    </rPh>
    <rPh sb="5" eb="7">
      <t>リヨウ</t>
    </rPh>
    <rPh sb="9" eb="11">
      <t>バアイ</t>
    </rPh>
    <phoneticPr fontId="2"/>
  </si>
  <si>
    <t xml:space="preserve">公共交通機関を利用する旅行について、日付、時間、旅程を入力するｌことにより料金の計算ができること（旅行命令に連動した自動計算と単体での旅費計算が可能なこと）。
</t>
    <rPh sb="18" eb="20">
      <t>ヒヅケ</t>
    </rPh>
    <rPh sb="21" eb="23">
      <t>ジカン</t>
    </rPh>
    <rPh sb="24" eb="26">
      <t>リョテイ</t>
    </rPh>
    <rPh sb="27" eb="29">
      <t>ニュウリョク</t>
    </rPh>
    <rPh sb="37" eb="39">
      <t>リョウキン</t>
    </rPh>
    <rPh sb="40" eb="42">
      <t>ケイサン</t>
    </rPh>
    <rPh sb="49" eb="51">
      <t>リョコウ</t>
    </rPh>
    <rPh sb="51" eb="53">
      <t>メイレイ</t>
    </rPh>
    <rPh sb="54" eb="56">
      <t>レンドウ</t>
    </rPh>
    <rPh sb="58" eb="60">
      <t>ジドウ</t>
    </rPh>
    <rPh sb="60" eb="62">
      <t>ケイサン</t>
    </rPh>
    <rPh sb="63" eb="65">
      <t>タンタイ</t>
    </rPh>
    <rPh sb="67" eb="69">
      <t>リョヒ</t>
    </rPh>
    <rPh sb="69" eb="71">
      <t>ケイサン</t>
    </rPh>
    <rPh sb="72" eb="74">
      <t>カノウ</t>
    </rPh>
    <phoneticPr fontId="2"/>
  </si>
  <si>
    <t xml:space="preserve">公共交通機関を利用する旅行について、乗換案内ソフトと連携し、検索結果を取込めること（旅行命令に連動した自動計算と単体での検索が可能なこと）。
</t>
    <rPh sb="60" eb="62">
      <t>ケンサク</t>
    </rPh>
    <phoneticPr fontId="2"/>
  </si>
  <si>
    <t xml:space="preserve">旅程から、旅費規程に沿った旅費計算が行えること。
</t>
    <phoneticPr fontId="2"/>
  </si>
  <si>
    <t xml:space="preserve">旅程が２日以上の場合のみ、宿泊費用が入力可能な状態になる等、入力時に不要な情報については非活性にするなどの仕掛けを有すること。
</t>
    <rPh sb="5" eb="7">
      <t>イジョウ</t>
    </rPh>
    <rPh sb="8" eb="10">
      <t>バアイ</t>
    </rPh>
    <rPh sb="13" eb="15">
      <t>シュクハク</t>
    </rPh>
    <rPh sb="15" eb="17">
      <t>ヒヨウ</t>
    </rPh>
    <rPh sb="18" eb="20">
      <t>ニュウリョク</t>
    </rPh>
    <rPh sb="20" eb="22">
      <t>カノウ</t>
    </rPh>
    <rPh sb="23" eb="25">
      <t>ジョウタイ</t>
    </rPh>
    <rPh sb="28" eb="29">
      <t>トウ</t>
    </rPh>
    <rPh sb="30" eb="32">
      <t>ニュウリョク</t>
    </rPh>
    <rPh sb="32" eb="33">
      <t>ジ</t>
    </rPh>
    <rPh sb="34" eb="36">
      <t>フヨウ</t>
    </rPh>
    <rPh sb="37" eb="39">
      <t>ジョウホウ</t>
    </rPh>
    <rPh sb="44" eb="47">
      <t>ヒカッセイ</t>
    </rPh>
    <rPh sb="53" eb="55">
      <t>シカ</t>
    </rPh>
    <rPh sb="57" eb="58">
      <t>ユウ</t>
    </rPh>
    <phoneticPr fontId="2"/>
  </si>
  <si>
    <t xml:space="preserve">自動計算された旅費の修正、変更ができ、履歴とコメントが残せること。
</t>
    <phoneticPr fontId="2"/>
  </si>
  <si>
    <t xml:space="preserve">出力済みの帳票の確認、再出力ができる、ＰＤＦファイルが保存できること。
</t>
    <phoneticPr fontId="2"/>
  </si>
  <si>
    <t xml:space="preserve">チケットデリバリーシステムと連携し、旅行業者登録、見積依頼、見積金額自動反映、チケット発注、請求書照合のためのデータ出力ができること。
</t>
    <phoneticPr fontId="2"/>
  </si>
  <si>
    <t xml:space="preserve">チケットデリバリーの場合、発注する旅行会社を対応可能な業者の中から選択できること。
</t>
    <phoneticPr fontId="2"/>
  </si>
  <si>
    <t xml:space="preserve">選択した旅行業者宛に旅行内容を含めた見積依頼をリアルタイムでチケットデリバリーシステムに連携できること。また、個人情報は暗号化すること。
</t>
    <phoneticPr fontId="2"/>
  </si>
  <si>
    <t xml:space="preserve">旅行命令申請にチケットデリバリーシステムから連携された旅行会社からの見積結果を自動的に取り込んで電子決裁できること。
</t>
    <phoneticPr fontId="2"/>
  </si>
  <si>
    <t xml:space="preserve">チケットデリバリーが確定した場合、チケットデリバリーシステムから連携された確定内容を旅費システムの画面で確認できること。
</t>
    <phoneticPr fontId="2"/>
  </si>
  <si>
    <t xml:space="preserve">手続の進捗状況について、一覧で確認できること。
</t>
    <phoneticPr fontId="2"/>
  </si>
  <si>
    <t xml:space="preserve">処理済み案件、未処理案件、処理中断案件が、処理段階、所属、年月等の区分により一覧で確認、出力、保存できること。
</t>
    <phoneticPr fontId="2"/>
  </si>
  <si>
    <t xml:space="preserve">未処理案件、処理中断案件、決裁途中案件のそれぞれ件数ポータルで確認できること。
</t>
    <phoneticPr fontId="2"/>
  </si>
  <si>
    <t xml:space="preserve">各マスタやデータの出力（CSV形式）が可能であること。
</t>
    <phoneticPr fontId="2"/>
  </si>
  <si>
    <t xml:space="preserve">各種統計用の帳票印刷（ＰＤＦ出力）及びデータ出力（ＣＳＶ形式等）ができること。
</t>
    <rPh sb="0" eb="2">
      <t>カクシュ</t>
    </rPh>
    <rPh sb="2" eb="5">
      <t>トウケイヨウ</t>
    </rPh>
    <rPh sb="6" eb="8">
      <t>チョウヒョウ</t>
    </rPh>
    <rPh sb="8" eb="10">
      <t>インサツ</t>
    </rPh>
    <rPh sb="14" eb="16">
      <t>シュツリョク</t>
    </rPh>
    <rPh sb="17" eb="18">
      <t>オヨ</t>
    </rPh>
    <rPh sb="22" eb="24">
      <t>シュツリョク</t>
    </rPh>
    <rPh sb="28" eb="30">
      <t>ケイシキ</t>
    </rPh>
    <rPh sb="30" eb="31">
      <t>トウ</t>
    </rPh>
    <phoneticPr fontId="2"/>
  </si>
  <si>
    <t xml:space="preserve">財務会計システム及び土木事業管理システムへ会計データを登録するための支出データが出力できること。
</t>
    <phoneticPr fontId="2"/>
  </si>
  <si>
    <t xml:space="preserve">予算担当者が旅費の予算額を設定し、予算残額を表示する機能を有すること。
予算が不足する場合は、申請者に警告メッセージを表示すること。
</t>
    <phoneticPr fontId="2"/>
  </si>
  <si>
    <t>日額旅費計算対応</t>
    <phoneticPr fontId="2"/>
  </si>
  <si>
    <t xml:space="preserve">東京事務所、大阪事務所の日額旅費制度に対応した旅費計算が自動で行われ、帳票出力等ができること。
</t>
    <rPh sb="39" eb="40">
      <t>トウ</t>
    </rPh>
    <phoneticPr fontId="2"/>
  </si>
  <si>
    <t>赴任旅費計算</t>
    <phoneticPr fontId="2"/>
  </si>
  <si>
    <t xml:space="preserve">旅程の登録ができること。
</t>
    <phoneticPr fontId="2"/>
  </si>
  <si>
    <t xml:space="preserve">登録した旅程から旅費規程に沿った旅費計算（扶養家族等を含む。）が自動で行われ、帳票出力等が行えること。
</t>
    <phoneticPr fontId="2"/>
  </si>
  <si>
    <t>外国旅行</t>
    <phoneticPr fontId="2"/>
  </si>
  <si>
    <t xml:space="preserve">本システムの対象外とする。
</t>
    <phoneticPr fontId="2"/>
  </si>
  <si>
    <t>職員以外の旅費計算及び帳票出力等</t>
    <phoneticPr fontId="2"/>
  </si>
  <si>
    <t xml:space="preserve">所属ごとに職員以外の者も直接入力することや他のマスタとの連携により、旅費の処理ができること。
</t>
    <rPh sb="10" eb="11">
      <t>モノ</t>
    </rPh>
    <phoneticPr fontId="2"/>
  </si>
  <si>
    <t xml:space="preserve">旅費規程に沿った旅費計算が自動で行われ、帳票出力等が行えること。
</t>
    <phoneticPr fontId="2"/>
  </si>
  <si>
    <t xml:space="preserve">職員の場合と同等の機能を有すること。
</t>
    <phoneticPr fontId="2"/>
  </si>
  <si>
    <t>チケットデリバリー各種機能</t>
    <rPh sb="9" eb="11">
      <t>カクシュ</t>
    </rPh>
    <rPh sb="11" eb="13">
      <t>キノウ</t>
    </rPh>
    <phoneticPr fontId="2"/>
  </si>
  <si>
    <t>利用旅行業者の登録</t>
    <rPh sb="0" eb="2">
      <t>リヨウ</t>
    </rPh>
    <rPh sb="2" eb="4">
      <t>リョコウ</t>
    </rPh>
    <rPh sb="4" eb="6">
      <t>ギョウシャ</t>
    </rPh>
    <rPh sb="7" eb="9">
      <t>トウロク</t>
    </rPh>
    <phoneticPr fontId="2"/>
  </si>
  <si>
    <t>旅費システムで旅行業者を登録し、チケットデリバリーシステムに連携できること。</t>
    <rPh sb="0" eb="2">
      <t>リョヒ</t>
    </rPh>
    <rPh sb="7" eb="9">
      <t>リョコウ</t>
    </rPh>
    <rPh sb="9" eb="11">
      <t>ギョウシャ</t>
    </rPh>
    <rPh sb="12" eb="14">
      <t>トウロク</t>
    </rPh>
    <rPh sb="30" eb="32">
      <t>レンケイ</t>
    </rPh>
    <phoneticPr fontId="2"/>
  </si>
  <si>
    <t>旅行業者からのアクセス</t>
    <rPh sb="0" eb="2">
      <t>リョコウ</t>
    </rPh>
    <rPh sb="2" eb="4">
      <t>ギョウシャ</t>
    </rPh>
    <phoneticPr fontId="2"/>
  </si>
  <si>
    <t>インタネットからアクセスを可能とし、ＩＤとパスワードで認証を行うこと。</t>
    <rPh sb="13" eb="15">
      <t>カノウ</t>
    </rPh>
    <rPh sb="27" eb="29">
      <t>ニンショウ</t>
    </rPh>
    <rPh sb="30" eb="31">
      <t>オコナ</t>
    </rPh>
    <phoneticPr fontId="2"/>
  </si>
  <si>
    <t>見積依頼機能</t>
    <rPh sb="0" eb="2">
      <t>ミツ</t>
    </rPh>
    <rPh sb="2" eb="4">
      <t>イライ</t>
    </rPh>
    <rPh sb="4" eb="6">
      <t>キノウ</t>
    </rPh>
    <phoneticPr fontId="2"/>
  </si>
  <si>
    <t>職員が旅費システムで入力した見積依頼をリアルタイムで連携し、旅行業者が確認できるようにすること。</t>
    <rPh sb="0" eb="2">
      <t>ショクイン</t>
    </rPh>
    <rPh sb="3" eb="5">
      <t>リョヒ</t>
    </rPh>
    <rPh sb="10" eb="12">
      <t>ニュウリョク</t>
    </rPh>
    <rPh sb="14" eb="16">
      <t>ミツ</t>
    </rPh>
    <rPh sb="16" eb="18">
      <t>イライ</t>
    </rPh>
    <rPh sb="26" eb="28">
      <t>レンケイ</t>
    </rPh>
    <rPh sb="30" eb="32">
      <t>リョコウ</t>
    </rPh>
    <rPh sb="32" eb="34">
      <t>ギョウシャ</t>
    </rPh>
    <rPh sb="35" eb="37">
      <t>カクニン</t>
    </rPh>
    <phoneticPr fontId="2"/>
  </si>
  <si>
    <t>見積回答機能</t>
    <rPh sb="0" eb="2">
      <t>ミツモリ</t>
    </rPh>
    <rPh sb="2" eb="4">
      <t>カイトウ</t>
    </rPh>
    <rPh sb="4" eb="6">
      <t>キノウ</t>
    </rPh>
    <phoneticPr fontId="2"/>
  </si>
  <si>
    <t>旅行業者が入力した見積回答をリアルタイムで旅費システムと連携し、職員から旅費システム画面で確認できるようにすること。</t>
    <rPh sb="0" eb="2">
      <t>リョコウ</t>
    </rPh>
    <rPh sb="2" eb="4">
      <t>ギョウシャ</t>
    </rPh>
    <rPh sb="5" eb="7">
      <t>ニュウリョク</t>
    </rPh>
    <rPh sb="9" eb="11">
      <t>ミツモリ</t>
    </rPh>
    <rPh sb="11" eb="13">
      <t>カイトウ</t>
    </rPh>
    <rPh sb="21" eb="23">
      <t>リョヒ</t>
    </rPh>
    <rPh sb="28" eb="30">
      <t>レンケイ</t>
    </rPh>
    <rPh sb="32" eb="34">
      <t>ショクイン</t>
    </rPh>
    <rPh sb="36" eb="38">
      <t>リョヒ</t>
    </rPh>
    <rPh sb="42" eb="44">
      <t>ガメン</t>
    </rPh>
    <rPh sb="45" eb="47">
      <t>カクニン</t>
    </rPh>
    <phoneticPr fontId="2"/>
  </si>
  <si>
    <t>発注依頼機能</t>
    <rPh sb="0" eb="2">
      <t>ハッチュウ</t>
    </rPh>
    <rPh sb="2" eb="4">
      <t>イライ</t>
    </rPh>
    <rPh sb="4" eb="6">
      <t>キノウ</t>
    </rPh>
    <phoneticPr fontId="2"/>
  </si>
  <si>
    <t>職員が旅費システムで入力した発注依頼をリアルタイムで連携し、旅行業者が確認できるようにすること。</t>
    <rPh sb="0" eb="2">
      <t>ショクイン</t>
    </rPh>
    <rPh sb="3" eb="5">
      <t>リョヒ</t>
    </rPh>
    <rPh sb="10" eb="12">
      <t>ニュウリョク</t>
    </rPh>
    <rPh sb="14" eb="16">
      <t>ハッチュウ</t>
    </rPh>
    <rPh sb="16" eb="18">
      <t>イライ</t>
    </rPh>
    <rPh sb="26" eb="28">
      <t>レンケイ</t>
    </rPh>
    <rPh sb="30" eb="32">
      <t>リョコウ</t>
    </rPh>
    <rPh sb="32" eb="34">
      <t>ギョウシャ</t>
    </rPh>
    <rPh sb="35" eb="37">
      <t>カクニン</t>
    </rPh>
    <phoneticPr fontId="2"/>
  </si>
  <si>
    <t>発注回答機能</t>
    <rPh sb="0" eb="2">
      <t>ハッチュウ</t>
    </rPh>
    <rPh sb="2" eb="4">
      <t>カイトウ</t>
    </rPh>
    <rPh sb="4" eb="6">
      <t>キノウ</t>
    </rPh>
    <phoneticPr fontId="2"/>
  </si>
  <si>
    <t>旅行業者が入力した発注回答をリアルタイムで旅費システムと連携し、職員から旅費システム画面で確認できるようにすること。</t>
    <rPh sb="0" eb="2">
      <t>リョコウ</t>
    </rPh>
    <rPh sb="2" eb="4">
      <t>ギョウシャ</t>
    </rPh>
    <rPh sb="5" eb="7">
      <t>ニュウリョク</t>
    </rPh>
    <rPh sb="9" eb="11">
      <t>ハッチュウ</t>
    </rPh>
    <rPh sb="11" eb="13">
      <t>カイトウ</t>
    </rPh>
    <rPh sb="21" eb="23">
      <t>リョヒ</t>
    </rPh>
    <rPh sb="28" eb="30">
      <t>レンケイ</t>
    </rPh>
    <rPh sb="32" eb="34">
      <t>ショクイン</t>
    </rPh>
    <rPh sb="36" eb="38">
      <t>リョヒ</t>
    </rPh>
    <rPh sb="42" eb="44">
      <t>ガメン</t>
    </rPh>
    <rPh sb="45" eb="47">
      <t>カクニン</t>
    </rPh>
    <phoneticPr fontId="2"/>
  </si>
  <si>
    <t>請求書照合機能</t>
    <rPh sb="0" eb="3">
      <t>セイキュウショ</t>
    </rPh>
    <rPh sb="3" eb="5">
      <t>ショウゴウ</t>
    </rPh>
    <rPh sb="5" eb="7">
      <t>キノウ</t>
    </rPh>
    <phoneticPr fontId="2"/>
  </si>
  <si>
    <t>請求書を作成し、旅費システムと連携できること。</t>
    <rPh sb="0" eb="3">
      <t>セイキュウショ</t>
    </rPh>
    <rPh sb="4" eb="6">
      <t>サクセイ</t>
    </rPh>
    <rPh sb="8" eb="10">
      <t>リョヒ</t>
    </rPh>
    <rPh sb="15" eb="17">
      <t>レンケイ</t>
    </rPh>
    <phoneticPr fontId="2"/>
  </si>
  <si>
    <t>管理機能</t>
    <phoneticPr fontId="2"/>
  </si>
  <si>
    <t xml:space="preserve">システム運用上必要なマスターの登録・修正・削除ができること。
</t>
    <phoneticPr fontId="2"/>
  </si>
  <si>
    <t xml:space="preserve">ヘルプ、事象別申請等の登録・修正・削除ができること。
</t>
    <phoneticPr fontId="2"/>
  </si>
  <si>
    <t xml:space="preserve">バッチ処理等JOB管理（バッチ処理等のスケジュール管理、手動実行等）ができること。
</t>
    <phoneticPr fontId="2"/>
  </si>
  <si>
    <t xml:space="preserve">システム運用上、必要なすべてのデータの修正や出力等の管理ができること。
</t>
    <phoneticPr fontId="2"/>
  </si>
  <si>
    <t>乗換案内の情報</t>
    <rPh sb="0" eb="2">
      <t>ノリカエ</t>
    </rPh>
    <rPh sb="2" eb="4">
      <t>アンナイ</t>
    </rPh>
    <rPh sb="5" eb="7">
      <t>ジョウホウ</t>
    </rPh>
    <phoneticPr fontId="2"/>
  </si>
  <si>
    <t xml:space="preserve">乗換案内ソフトについて、最新の経路・時刻情報を検索可能であること。
</t>
    <rPh sb="0" eb="2">
      <t>ノリカエ</t>
    </rPh>
    <rPh sb="2" eb="4">
      <t>アンナイ</t>
    </rPh>
    <rPh sb="12" eb="14">
      <t>サイシン</t>
    </rPh>
    <rPh sb="15" eb="17">
      <t>ケイロ</t>
    </rPh>
    <rPh sb="18" eb="20">
      <t>ジコク</t>
    </rPh>
    <rPh sb="20" eb="22">
      <t>ジョウホウ</t>
    </rPh>
    <rPh sb="23" eb="25">
      <t>ケンサク</t>
    </rPh>
    <rPh sb="25" eb="27">
      <t>カノウ</t>
    </rPh>
    <phoneticPr fontId="2"/>
  </si>
  <si>
    <t>地理情報システム</t>
    <rPh sb="0" eb="4">
      <t>チリジョウホウ</t>
    </rPh>
    <phoneticPr fontId="2"/>
  </si>
  <si>
    <t xml:space="preserve">固有機能と共通機能を分離すること。
システムの各種機能で共通利用する機能(サービス連携機能等)をモジュール化し、再利用することで、システムに機能追加する際の開発コストを抑えられる構成であること。
</t>
    <rPh sb="0" eb="2">
      <t>コユウ</t>
    </rPh>
    <rPh sb="2" eb="4">
      <t>キノウ</t>
    </rPh>
    <rPh sb="5" eb="7">
      <t>キョウツウ</t>
    </rPh>
    <rPh sb="7" eb="9">
      <t>キノウ</t>
    </rPh>
    <rPh sb="10" eb="12">
      <t>ブンリ</t>
    </rPh>
    <rPh sb="23" eb="25">
      <t>カクシュ</t>
    </rPh>
    <rPh sb="25" eb="27">
      <t>キノウ</t>
    </rPh>
    <rPh sb="28" eb="30">
      <t>キョウツウ</t>
    </rPh>
    <rPh sb="30" eb="32">
      <t>リヨウ</t>
    </rPh>
    <rPh sb="34" eb="36">
      <t>キノウ</t>
    </rPh>
    <rPh sb="41" eb="43">
      <t>レンケイ</t>
    </rPh>
    <rPh sb="43" eb="45">
      <t>キノウ</t>
    </rPh>
    <rPh sb="45" eb="46">
      <t>トウ</t>
    </rPh>
    <rPh sb="53" eb="54">
      <t>カ</t>
    </rPh>
    <rPh sb="56" eb="59">
      <t>サイリヨウ</t>
    </rPh>
    <rPh sb="70" eb="72">
      <t>キノウ</t>
    </rPh>
    <rPh sb="72" eb="74">
      <t>ツイカ</t>
    </rPh>
    <rPh sb="76" eb="77">
      <t>サイ</t>
    </rPh>
    <rPh sb="78" eb="80">
      <t>カイハツ</t>
    </rPh>
    <rPh sb="84" eb="85">
      <t>オサ</t>
    </rPh>
    <rPh sb="89" eb="91">
      <t>コウセイ</t>
    </rPh>
    <phoneticPr fontId="2"/>
  </si>
  <si>
    <t>拡張性</t>
    <rPh sb="0" eb="2">
      <t>カクチョウ</t>
    </rPh>
    <rPh sb="2" eb="3">
      <t>セイ</t>
    </rPh>
    <phoneticPr fontId="2"/>
  </si>
  <si>
    <t xml:space="preserve">地理情報システムの一般的な機能に対して外部パラメータ設定等で容易に県固有の要件を設定できること。
</t>
    <rPh sb="0" eb="4">
      <t>チリジョウホウ</t>
    </rPh>
    <rPh sb="9" eb="12">
      <t>イッパンテキ</t>
    </rPh>
    <rPh sb="13" eb="15">
      <t>キノウ</t>
    </rPh>
    <rPh sb="16" eb="17">
      <t>タイ</t>
    </rPh>
    <rPh sb="19" eb="21">
      <t>ガイブ</t>
    </rPh>
    <rPh sb="26" eb="28">
      <t>セッテイ</t>
    </rPh>
    <rPh sb="28" eb="29">
      <t>トウ</t>
    </rPh>
    <rPh sb="30" eb="32">
      <t>ヨウイ</t>
    </rPh>
    <rPh sb="33" eb="34">
      <t>ケン</t>
    </rPh>
    <rPh sb="34" eb="36">
      <t>コユウ</t>
    </rPh>
    <rPh sb="37" eb="39">
      <t>ヨウケン</t>
    </rPh>
    <rPh sb="40" eb="42">
      <t>セッテイ</t>
    </rPh>
    <phoneticPr fontId="2"/>
  </si>
  <si>
    <t xml:space="preserve">地理情報システムの各機能のUI、ビジネスプロセス、ビジネスロジックは県職員の担当者でも容易に修正が可能であること。
</t>
    <rPh sb="9" eb="12">
      <t>カクキノウ</t>
    </rPh>
    <rPh sb="34" eb="37">
      <t>ケンショクイン</t>
    </rPh>
    <rPh sb="38" eb="40">
      <t>タントウ</t>
    </rPh>
    <rPh sb="40" eb="41">
      <t>シャ</t>
    </rPh>
    <rPh sb="43" eb="45">
      <t>ヨウイ</t>
    </rPh>
    <rPh sb="46" eb="48">
      <t>シュウセイ</t>
    </rPh>
    <rPh sb="49" eb="50">
      <t>カ</t>
    </rPh>
    <rPh sb="50" eb="51">
      <t>ノウ</t>
    </rPh>
    <phoneticPr fontId="2"/>
  </si>
  <si>
    <t>持続性</t>
    <rPh sb="0" eb="3">
      <t>ジゾクセイ</t>
    </rPh>
    <phoneticPr fontId="2"/>
  </si>
  <si>
    <t xml:space="preserve">UI、ビジネスプロセス、ビジネスロジック等に変更が発生した場合にも、過去に登録されたデータは問題なく閲覧することができること。
</t>
    <rPh sb="20" eb="21">
      <t>トウ</t>
    </rPh>
    <rPh sb="22" eb="24">
      <t>ヘンコウ</t>
    </rPh>
    <rPh sb="25" eb="27">
      <t>ハッセイ</t>
    </rPh>
    <rPh sb="29" eb="31">
      <t>バアイ</t>
    </rPh>
    <rPh sb="34" eb="36">
      <t>カコ</t>
    </rPh>
    <rPh sb="37" eb="39">
      <t>トウロク</t>
    </rPh>
    <rPh sb="46" eb="48">
      <t>モンダイ</t>
    </rPh>
    <rPh sb="50" eb="52">
      <t>エツラン</t>
    </rPh>
    <phoneticPr fontId="2"/>
  </si>
  <si>
    <t>安定性</t>
    <rPh sb="0" eb="2">
      <t>アンテイ</t>
    </rPh>
    <rPh sb="2" eb="3">
      <t>セイ</t>
    </rPh>
    <phoneticPr fontId="2"/>
  </si>
  <si>
    <t xml:space="preserve">本委託業務では可能な限り作りこみの要素をなくし、パッケージソフトウェア等の既に実績のある安定したシステムの導入を想定している。パッケージソフトウェア利用の場合には、パッケージソフトウェアが有していて県が利用しない一部の機能を無効化しても安定して運用が可能であること。また、県が利用しない機能を隠蔽化できること。
</t>
    <rPh sb="0" eb="1">
      <t>ホン</t>
    </rPh>
    <rPh sb="1" eb="3">
      <t>イタク</t>
    </rPh>
    <rPh sb="3" eb="5">
      <t>ギョウム</t>
    </rPh>
    <rPh sb="7" eb="9">
      <t>カノウ</t>
    </rPh>
    <rPh sb="10" eb="11">
      <t>カギ</t>
    </rPh>
    <rPh sb="12" eb="13">
      <t>ツク</t>
    </rPh>
    <rPh sb="17" eb="19">
      <t>ヨウソ</t>
    </rPh>
    <rPh sb="35" eb="36">
      <t>トウ</t>
    </rPh>
    <rPh sb="37" eb="38">
      <t>スデ</t>
    </rPh>
    <rPh sb="39" eb="41">
      <t>ジッセキ</t>
    </rPh>
    <rPh sb="44" eb="46">
      <t>アンテイ</t>
    </rPh>
    <rPh sb="53" eb="55">
      <t>ドウニュウ</t>
    </rPh>
    <rPh sb="56" eb="58">
      <t>ソウテイ</t>
    </rPh>
    <rPh sb="74" eb="76">
      <t>リヨウ</t>
    </rPh>
    <rPh sb="77" eb="79">
      <t>バアイ</t>
    </rPh>
    <rPh sb="94" eb="95">
      <t>ユウ</t>
    </rPh>
    <rPh sb="99" eb="100">
      <t>ケン</t>
    </rPh>
    <rPh sb="101" eb="103">
      <t>リヨウ</t>
    </rPh>
    <rPh sb="106" eb="108">
      <t>イチブ</t>
    </rPh>
    <rPh sb="109" eb="111">
      <t>キノウ</t>
    </rPh>
    <rPh sb="112" eb="114">
      <t>ムコウ</t>
    </rPh>
    <rPh sb="114" eb="115">
      <t>カ</t>
    </rPh>
    <rPh sb="122" eb="124">
      <t>ウンヨウ</t>
    </rPh>
    <rPh sb="125" eb="126">
      <t>カ</t>
    </rPh>
    <rPh sb="126" eb="127">
      <t>ノウ</t>
    </rPh>
    <rPh sb="136" eb="137">
      <t>ケン</t>
    </rPh>
    <rPh sb="138" eb="140">
      <t>リヨウ</t>
    </rPh>
    <rPh sb="143" eb="145">
      <t>キノウ</t>
    </rPh>
    <rPh sb="146" eb="148">
      <t>インペイ</t>
    </rPh>
    <phoneticPr fontId="2"/>
  </si>
  <si>
    <t>汎用性</t>
    <rPh sb="0" eb="3">
      <t>ハンヨウセイ</t>
    </rPh>
    <phoneticPr fontId="2"/>
  </si>
  <si>
    <t xml:space="preserve">Webアプリケーションとして構築すること。
</t>
    <rPh sb="14" eb="16">
      <t>コウチク</t>
    </rPh>
    <phoneticPr fontId="2"/>
  </si>
  <si>
    <t xml:space="preserve">複数のWebブラウザで表示可能で、かつ、次のWebブラウザで問題なく動作可能であること。
　・edge (chromiumu版)
</t>
    <rPh sb="0" eb="2">
      <t>フクスウ</t>
    </rPh>
    <rPh sb="11" eb="13">
      <t>ヒョウジ</t>
    </rPh>
    <rPh sb="13" eb="14">
      <t>カ</t>
    </rPh>
    <rPh sb="14" eb="15">
      <t>ノウ</t>
    </rPh>
    <rPh sb="20" eb="21">
      <t>ツギ</t>
    </rPh>
    <rPh sb="30" eb="32">
      <t>モンダイ</t>
    </rPh>
    <rPh sb="34" eb="36">
      <t>ドウサ</t>
    </rPh>
    <rPh sb="36" eb="37">
      <t>カ</t>
    </rPh>
    <rPh sb="37" eb="38">
      <t>ノウ</t>
    </rPh>
    <phoneticPr fontId="2"/>
  </si>
  <si>
    <t xml:space="preserve">操作手順についてのナビゲート機能を有すること。
</t>
    <rPh sb="0" eb="2">
      <t>ソウサ</t>
    </rPh>
    <rPh sb="2" eb="4">
      <t>テジュン</t>
    </rPh>
    <rPh sb="14" eb="16">
      <t>キノウ</t>
    </rPh>
    <rPh sb="17" eb="18">
      <t>ユウ</t>
    </rPh>
    <phoneticPr fontId="2"/>
  </si>
  <si>
    <t xml:space="preserve">申請書類等を表示、印刷する場合、該当職員についての基本情報を必須項目に自動補填するとともに、送付票等に該当レコードと関連付けたバーコードや処理番号を印字すること。
</t>
    <rPh sb="0" eb="2">
      <t>シンセイ</t>
    </rPh>
    <rPh sb="2" eb="4">
      <t>ショルイ</t>
    </rPh>
    <rPh sb="4" eb="5">
      <t>トウ</t>
    </rPh>
    <rPh sb="6" eb="8">
      <t>ヒョウジ</t>
    </rPh>
    <rPh sb="9" eb="11">
      <t>インサツ</t>
    </rPh>
    <rPh sb="13" eb="15">
      <t>バアイ</t>
    </rPh>
    <rPh sb="16" eb="18">
      <t>ガイトウ</t>
    </rPh>
    <rPh sb="18" eb="20">
      <t>ショクイン</t>
    </rPh>
    <rPh sb="25" eb="27">
      <t>キホン</t>
    </rPh>
    <rPh sb="27" eb="28">
      <t>ジョウ</t>
    </rPh>
    <rPh sb="30" eb="32">
      <t>ヒッス</t>
    </rPh>
    <rPh sb="32" eb="34">
      <t>コウモク</t>
    </rPh>
    <rPh sb="35" eb="37">
      <t>ジドウ</t>
    </rPh>
    <rPh sb="37" eb="39">
      <t>ホテン</t>
    </rPh>
    <rPh sb="46" eb="48">
      <t>ソウフ</t>
    </rPh>
    <rPh sb="48" eb="49">
      <t>ヒョウ</t>
    </rPh>
    <rPh sb="49" eb="50">
      <t>トウ</t>
    </rPh>
    <rPh sb="51" eb="53">
      <t>ガイトウ</t>
    </rPh>
    <rPh sb="58" eb="61">
      <t>カンレンヅ</t>
    </rPh>
    <rPh sb="69" eb="71">
      <t>ショリ</t>
    </rPh>
    <rPh sb="71" eb="73">
      <t>バンゴウ</t>
    </rPh>
    <rPh sb="74" eb="76">
      <t>インジ</t>
    </rPh>
    <phoneticPr fontId="2"/>
  </si>
  <si>
    <t xml:space="preserve">申請書類等がある場合、送付票等に印刷されたバーコードをスキャンや処理番号を入力することで、素早く該当画面等へアクセスできること。
</t>
    <rPh sb="0" eb="2">
      <t>シンセイ</t>
    </rPh>
    <rPh sb="2" eb="4">
      <t>ショルイ</t>
    </rPh>
    <rPh sb="4" eb="5">
      <t>トウ</t>
    </rPh>
    <rPh sb="8" eb="10">
      <t>バアイ</t>
    </rPh>
    <rPh sb="11" eb="13">
      <t>ソウフ</t>
    </rPh>
    <rPh sb="13" eb="14">
      <t>ヒョウ</t>
    </rPh>
    <rPh sb="14" eb="15">
      <t>トウ</t>
    </rPh>
    <rPh sb="16" eb="18">
      <t>インサツ</t>
    </rPh>
    <rPh sb="32" eb="34">
      <t>ショリ</t>
    </rPh>
    <rPh sb="34" eb="36">
      <t>バンゴウ</t>
    </rPh>
    <rPh sb="37" eb="39">
      <t>ニュウリョク</t>
    </rPh>
    <rPh sb="45" eb="47">
      <t>スバヤ</t>
    </rPh>
    <rPh sb="48" eb="50">
      <t>ガイトウ</t>
    </rPh>
    <rPh sb="50" eb="52">
      <t>ガメン</t>
    </rPh>
    <rPh sb="52" eb="53">
      <t>トウ</t>
    </rPh>
    <phoneticPr fontId="2"/>
  </si>
  <si>
    <t xml:space="preserve">操作画面から機能別に該当のヘルプにワンクリックでアクセスできること。
</t>
    <rPh sb="0" eb="2">
      <t>ソウサ</t>
    </rPh>
    <rPh sb="2" eb="4">
      <t>ガメン</t>
    </rPh>
    <rPh sb="6" eb="8">
      <t>キノウ</t>
    </rPh>
    <rPh sb="8" eb="9">
      <t>ベツ</t>
    </rPh>
    <rPh sb="10" eb="12">
      <t>ガイトウ</t>
    </rPh>
    <phoneticPr fontId="2"/>
  </si>
  <si>
    <t xml:space="preserve">入力画面におけるチッェクにより、誤入力や重複申請を防止すること。
</t>
    <rPh sb="0" eb="2">
      <t>ニュウリョク</t>
    </rPh>
    <rPh sb="2" eb="4">
      <t>ガメン</t>
    </rPh>
    <rPh sb="16" eb="17">
      <t>ゴ</t>
    </rPh>
    <rPh sb="17" eb="19">
      <t>ニュウリョク</t>
    </rPh>
    <rPh sb="20" eb="22">
      <t>ジュウフク</t>
    </rPh>
    <rPh sb="22" eb="24">
      <t>シンセイ</t>
    </rPh>
    <rPh sb="25" eb="27">
      <t>ボウシ</t>
    </rPh>
    <phoneticPr fontId="2"/>
  </si>
  <si>
    <t xml:space="preserve">Webアクセシビリティに考慮すること(読上ソフト対応等)。
</t>
    <rPh sb="12" eb="14">
      <t>コウリョ</t>
    </rPh>
    <rPh sb="19" eb="21">
      <t>ヨミア</t>
    </rPh>
    <rPh sb="24" eb="26">
      <t>タイオウ</t>
    </rPh>
    <rPh sb="26" eb="27">
      <t>トウ</t>
    </rPh>
    <phoneticPr fontId="2"/>
  </si>
  <si>
    <t xml:space="preserve">原則的に「第１章9.2サービスレベルアグリーメント」に示したサービスレベルを満たすこと。
</t>
    <rPh sb="0" eb="2">
      <t>ゲンソク</t>
    </rPh>
    <rPh sb="2" eb="3">
      <t>テキ</t>
    </rPh>
    <rPh sb="27" eb="28">
      <t>シメ</t>
    </rPh>
    <rPh sb="38" eb="39">
      <t>ミ</t>
    </rPh>
    <phoneticPr fontId="2"/>
  </si>
  <si>
    <t>データの保存期間</t>
    <rPh sb="4" eb="6">
      <t>ホゾン</t>
    </rPh>
    <rPh sb="6" eb="8">
      <t>キカン</t>
    </rPh>
    <phoneticPr fontId="2"/>
  </si>
  <si>
    <t xml:space="preserve">保存期間は県の「山口県公文書取扱規程」に基づくこと。
</t>
    <rPh sb="0" eb="2">
      <t>ホゾン</t>
    </rPh>
    <rPh sb="2" eb="4">
      <t>キカン</t>
    </rPh>
    <rPh sb="5" eb="6">
      <t>ケン</t>
    </rPh>
    <rPh sb="8" eb="10">
      <t>ヤマグチ</t>
    </rPh>
    <rPh sb="10" eb="11">
      <t>ケン</t>
    </rPh>
    <rPh sb="11" eb="14">
      <t>コウブンショ</t>
    </rPh>
    <rPh sb="14" eb="15">
      <t>ト</t>
    </rPh>
    <rPh sb="15" eb="16">
      <t>アツカ</t>
    </rPh>
    <rPh sb="16" eb="18">
      <t>キテイ</t>
    </rPh>
    <rPh sb="20" eb="21">
      <t>モト</t>
    </rPh>
    <phoneticPr fontId="2"/>
  </si>
  <si>
    <t>共通機能
(認証・認可)</t>
    <rPh sb="0" eb="2">
      <t>キョウツウ</t>
    </rPh>
    <rPh sb="2" eb="4">
      <t>キノウ</t>
    </rPh>
    <rPh sb="6" eb="8">
      <t>ニンショウ</t>
    </rPh>
    <rPh sb="9" eb="11">
      <t>ニンカ</t>
    </rPh>
    <phoneticPr fontId="2"/>
  </si>
  <si>
    <t>利用者認証</t>
    <rPh sb="0" eb="3">
      <t>リヨウシャ</t>
    </rPh>
    <rPh sb="3" eb="5">
      <t>ニンショウ</t>
    </rPh>
    <phoneticPr fontId="2"/>
  </si>
  <si>
    <t xml:space="preserve">総務事務または旅費システムにアクセスしてきた利用者を認証すること。
</t>
    <rPh sb="0" eb="2">
      <t>ソウム</t>
    </rPh>
    <rPh sb="2" eb="4">
      <t>ジム</t>
    </rPh>
    <rPh sb="7" eb="9">
      <t>リョヒ</t>
    </rPh>
    <rPh sb="22" eb="25">
      <t>リヨウシャ</t>
    </rPh>
    <rPh sb="26" eb="28">
      <t>ニンショウ</t>
    </rPh>
    <phoneticPr fontId="2"/>
  </si>
  <si>
    <t>利用者に応じた機能制御</t>
    <rPh sb="0" eb="3">
      <t>リヨウシャ</t>
    </rPh>
    <rPh sb="4" eb="5">
      <t>オウ</t>
    </rPh>
    <rPh sb="7" eb="9">
      <t>キノウ</t>
    </rPh>
    <rPh sb="9" eb="11">
      <t>セイギョ</t>
    </rPh>
    <phoneticPr fontId="2"/>
  </si>
  <si>
    <t xml:space="preserve">認証を受けた利用者について、利用者の所属組織・役職等の情報を基に、システムを利用する権限(認可)を制御することができること。
</t>
    <rPh sb="0" eb="2">
      <t>ニンショウ</t>
    </rPh>
    <rPh sb="3" eb="4">
      <t>ウ</t>
    </rPh>
    <rPh sb="6" eb="9">
      <t>リヨウシャ</t>
    </rPh>
    <rPh sb="14" eb="17">
      <t>リヨウシャ</t>
    </rPh>
    <rPh sb="18" eb="20">
      <t>ショゾク</t>
    </rPh>
    <rPh sb="20" eb="22">
      <t>ソシキ</t>
    </rPh>
    <rPh sb="23" eb="25">
      <t>ヤクショク</t>
    </rPh>
    <rPh sb="25" eb="26">
      <t>トウ</t>
    </rPh>
    <rPh sb="27" eb="28">
      <t>ジョウ</t>
    </rPh>
    <rPh sb="30" eb="31">
      <t>モトイ</t>
    </rPh>
    <rPh sb="38" eb="40">
      <t>リヨウ</t>
    </rPh>
    <rPh sb="42" eb="44">
      <t>ケンゲン</t>
    </rPh>
    <rPh sb="45" eb="47">
      <t>ニンカ</t>
    </rPh>
    <rPh sb="49" eb="51">
      <t>セイギョ</t>
    </rPh>
    <phoneticPr fontId="2"/>
  </si>
  <si>
    <t>複数年度対応</t>
    <rPh sb="0" eb="2">
      <t>フクスウ</t>
    </rPh>
    <rPh sb="2" eb="3">
      <t>ネン</t>
    </rPh>
    <rPh sb="3" eb="4">
      <t>ド</t>
    </rPh>
    <rPh sb="4" eb="6">
      <t>タイオウ</t>
    </rPh>
    <phoneticPr fontId="2"/>
  </si>
  <si>
    <t xml:space="preserve">利用者は過去の年度を指定して、指定した年度の道路情報等をシステム利用することが可能なこと。
</t>
    <rPh sb="0" eb="3">
      <t>リヨウシャ</t>
    </rPh>
    <rPh sb="4" eb="6">
      <t>カコ</t>
    </rPh>
    <rPh sb="7" eb="9">
      <t>ネンド</t>
    </rPh>
    <rPh sb="10" eb="12">
      <t>シテイ</t>
    </rPh>
    <rPh sb="15" eb="17">
      <t>シテイ</t>
    </rPh>
    <rPh sb="19" eb="21">
      <t>ネンド</t>
    </rPh>
    <rPh sb="22" eb="24">
      <t>ドウロ</t>
    </rPh>
    <rPh sb="24" eb="26">
      <t>ジョウホウ</t>
    </rPh>
    <rPh sb="26" eb="27">
      <t>トウ</t>
    </rPh>
    <rPh sb="32" eb="34">
      <t>リヨウ</t>
    </rPh>
    <rPh sb="39" eb="41">
      <t>カノウ</t>
    </rPh>
    <phoneticPr fontId="2"/>
  </si>
  <si>
    <t>共通機能
(システム連携)</t>
    <rPh sb="0" eb="2">
      <t>キョウツウ</t>
    </rPh>
    <rPh sb="2" eb="4">
      <t>キノウ</t>
    </rPh>
    <rPh sb="10" eb="12">
      <t>レンケイ</t>
    </rPh>
    <phoneticPr fontId="2"/>
  </si>
  <si>
    <t xml:space="preserve">総務事務システムと以下のデータ連携ができること。
・住所申請での住居位置
・通勤申請での通勤経路及び距離
</t>
    <rPh sb="0" eb="2">
      <t>ソウム</t>
    </rPh>
    <rPh sb="2" eb="4">
      <t>ジム</t>
    </rPh>
    <rPh sb="9" eb="11">
      <t>イカ</t>
    </rPh>
    <rPh sb="15" eb="17">
      <t>レンケイ</t>
    </rPh>
    <rPh sb="26" eb="28">
      <t>ジュウショ</t>
    </rPh>
    <rPh sb="28" eb="30">
      <t>シンセイ</t>
    </rPh>
    <rPh sb="32" eb="34">
      <t>ジュウキョ</t>
    </rPh>
    <rPh sb="34" eb="36">
      <t>イチ</t>
    </rPh>
    <rPh sb="38" eb="40">
      <t>ツウキン</t>
    </rPh>
    <rPh sb="40" eb="42">
      <t>シンセイ</t>
    </rPh>
    <rPh sb="44" eb="46">
      <t>ツウキン</t>
    </rPh>
    <rPh sb="46" eb="48">
      <t>ケイロ</t>
    </rPh>
    <rPh sb="48" eb="49">
      <t>オヨ</t>
    </rPh>
    <rPh sb="50" eb="52">
      <t>キョリ</t>
    </rPh>
    <phoneticPr fontId="2"/>
  </si>
  <si>
    <t xml:space="preserve">旅費システムと以下のデータ連携ができること。
・自動車を使用した公務の行程及び距離
</t>
    <rPh sb="0" eb="2">
      <t>リョヒ</t>
    </rPh>
    <rPh sb="7" eb="9">
      <t>イカ</t>
    </rPh>
    <rPh sb="13" eb="15">
      <t>レンケイ</t>
    </rPh>
    <rPh sb="24" eb="27">
      <t>ジドウシャ</t>
    </rPh>
    <rPh sb="28" eb="30">
      <t>シヨウ</t>
    </rPh>
    <rPh sb="32" eb="34">
      <t>コウム</t>
    </rPh>
    <rPh sb="35" eb="36">
      <t>ギョウ</t>
    </rPh>
    <phoneticPr fontId="2"/>
  </si>
  <si>
    <t>通知・連絡機能</t>
    <rPh sb="0" eb="2">
      <t>ツウチ</t>
    </rPh>
    <rPh sb="3" eb="5">
      <t>レンラク</t>
    </rPh>
    <rPh sb="5" eb="7">
      <t>キノウ</t>
    </rPh>
    <phoneticPr fontId="2"/>
  </si>
  <si>
    <t xml:space="preserve">職員に対するメッセージング(通知や内容の補正、手続き完了時の自動通知等)を行い、シームレスな事務処理を実現すること。
</t>
    <rPh sb="0" eb="2">
      <t>ショクイン</t>
    </rPh>
    <rPh sb="3" eb="4">
      <t>タイ</t>
    </rPh>
    <rPh sb="14" eb="16">
      <t>ツウチ</t>
    </rPh>
    <rPh sb="17" eb="19">
      <t>ナイヨウ</t>
    </rPh>
    <rPh sb="20" eb="22">
      <t>ホセイ</t>
    </rPh>
    <rPh sb="23" eb="25">
      <t>テツヅ</t>
    </rPh>
    <rPh sb="26" eb="28">
      <t>カンリョウ</t>
    </rPh>
    <rPh sb="28" eb="29">
      <t>ジ</t>
    </rPh>
    <rPh sb="30" eb="32">
      <t>ジドウ</t>
    </rPh>
    <rPh sb="32" eb="34">
      <t>ツウチ</t>
    </rPh>
    <rPh sb="34" eb="35">
      <t>トウ</t>
    </rPh>
    <phoneticPr fontId="2"/>
  </si>
  <si>
    <t>システム改変対応</t>
    <rPh sb="4" eb="6">
      <t>カイヘン</t>
    </rPh>
    <rPh sb="6" eb="8">
      <t>タイオウ</t>
    </rPh>
    <phoneticPr fontId="2"/>
  </si>
  <si>
    <t xml:space="preserve">システム更新等に伴い、連携する各システムが仕様変更になった場合は、連携するデータのフォーマット変換、連携先サーバの設定変更等に対応すること。
</t>
    <rPh sb="4" eb="6">
      <t>コウシン</t>
    </rPh>
    <rPh sb="6" eb="7">
      <t>トウ</t>
    </rPh>
    <rPh sb="8" eb="9">
      <t>トモナ</t>
    </rPh>
    <rPh sb="11" eb="13">
      <t>レンケイ</t>
    </rPh>
    <rPh sb="15" eb="16">
      <t>カク</t>
    </rPh>
    <rPh sb="21" eb="23">
      <t>シヨウ</t>
    </rPh>
    <rPh sb="23" eb="25">
      <t>ヘンコウ</t>
    </rPh>
    <rPh sb="29" eb="31">
      <t>バアイ</t>
    </rPh>
    <rPh sb="33" eb="35">
      <t>レンケイ</t>
    </rPh>
    <rPh sb="47" eb="49">
      <t>ヘンカン</t>
    </rPh>
    <rPh sb="50" eb="52">
      <t>レンケイ</t>
    </rPh>
    <rPh sb="52" eb="53">
      <t>サキ</t>
    </rPh>
    <rPh sb="57" eb="59">
      <t>セッテイ</t>
    </rPh>
    <rPh sb="59" eb="61">
      <t>ヘンコウ</t>
    </rPh>
    <rPh sb="61" eb="62">
      <t>トウ</t>
    </rPh>
    <rPh sb="63" eb="65">
      <t>タイオウ</t>
    </rPh>
    <phoneticPr fontId="2"/>
  </si>
  <si>
    <t>ＧＩＳ各種機能</t>
    <rPh sb="3" eb="5">
      <t>カクシュ</t>
    </rPh>
    <rPh sb="5" eb="7">
      <t>キノウ</t>
    </rPh>
    <phoneticPr fontId="2"/>
  </si>
  <si>
    <t>利用形態</t>
    <rPh sb="0" eb="2">
      <t>リヨウ</t>
    </rPh>
    <rPh sb="2" eb="4">
      <t>ケイタイ</t>
    </rPh>
    <phoneticPr fontId="2"/>
  </si>
  <si>
    <t xml:space="preserve">常時、過年度分のデータもフォーマットを生かした形での検索、閲覧等利用可能であること。
</t>
    <rPh sb="0" eb="2">
      <t>ジョウジ</t>
    </rPh>
    <rPh sb="3" eb="6">
      <t>カネンド</t>
    </rPh>
    <rPh sb="6" eb="7">
      <t>ブン</t>
    </rPh>
    <rPh sb="19" eb="20">
      <t>イ</t>
    </rPh>
    <rPh sb="23" eb="24">
      <t>カタチ</t>
    </rPh>
    <rPh sb="26" eb="28">
      <t>ケンサク</t>
    </rPh>
    <rPh sb="29" eb="31">
      <t>エツラン</t>
    </rPh>
    <rPh sb="31" eb="32">
      <t>トウ</t>
    </rPh>
    <rPh sb="32" eb="34">
      <t>リヨウ</t>
    </rPh>
    <rPh sb="34" eb="36">
      <t>カノウ</t>
    </rPh>
    <phoneticPr fontId="2"/>
  </si>
  <si>
    <t xml:space="preserve">年度切替時において、現年度分及び新年度分が平行運用可能なこと。
</t>
    <rPh sb="0" eb="2">
      <t>ネンド</t>
    </rPh>
    <rPh sb="2" eb="4">
      <t>キリカエ</t>
    </rPh>
    <rPh sb="4" eb="5">
      <t>ジ</t>
    </rPh>
    <rPh sb="10" eb="11">
      <t>ゲン</t>
    </rPh>
    <rPh sb="11" eb="13">
      <t>ネンド</t>
    </rPh>
    <rPh sb="13" eb="14">
      <t>ブン</t>
    </rPh>
    <rPh sb="14" eb="15">
      <t>オヨ</t>
    </rPh>
    <rPh sb="16" eb="19">
      <t>シンネンド</t>
    </rPh>
    <rPh sb="19" eb="20">
      <t>ブン</t>
    </rPh>
    <rPh sb="21" eb="23">
      <t>ヘイコウ</t>
    </rPh>
    <rPh sb="23" eb="25">
      <t>ウンヨウ</t>
    </rPh>
    <rPh sb="25" eb="26">
      <t>カ</t>
    </rPh>
    <rPh sb="26" eb="27">
      <t>ノウ</t>
    </rPh>
    <phoneticPr fontId="2"/>
  </si>
  <si>
    <t>誤入力、重複申請の防止</t>
    <rPh sb="0" eb="1">
      <t>ゴ</t>
    </rPh>
    <rPh sb="1" eb="3">
      <t>ニュウリョク</t>
    </rPh>
    <rPh sb="4" eb="6">
      <t>ジュウフク</t>
    </rPh>
    <rPh sb="6" eb="8">
      <t>シンセイ</t>
    </rPh>
    <rPh sb="9" eb="11">
      <t>ボウシ</t>
    </rPh>
    <phoneticPr fontId="2"/>
  </si>
  <si>
    <t xml:space="preserve">申請画面における形式チェック(上記「ユーザビリティ」に記載。任命権者別にチェック範囲を設定しうる柔軟性を有すること。)
</t>
    <rPh sb="0" eb="2">
      <t>シンセイ</t>
    </rPh>
    <rPh sb="2" eb="4">
      <t>ガメン</t>
    </rPh>
    <rPh sb="8" eb="10">
      <t>ケイシキ</t>
    </rPh>
    <rPh sb="15" eb="17">
      <t>ジョウキ</t>
    </rPh>
    <rPh sb="27" eb="29">
      <t>キサイ</t>
    </rPh>
    <rPh sb="30" eb="33">
      <t>ニンメイケン</t>
    </rPh>
    <rPh sb="33" eb="34">
      <t>シャ</t>
    </rPh>
    <rPh sb="34" eb="35">
      <t>ベツ</t>
    </rPh>
    <rPh sb="40" eb="42">
      <t>ハンイ</t>
    </rPh>
    <rPh sb="43" eb="45">
      <t>セッテイ</t>
    </rPh>
    <rPh sb="48" eb="51">
      <t>ジュウナンセイ</t>
    </rPh>
    <rPh sb="52" eb="53">
      <t>ユウ</t>
    </rPh>
    <phoneticPr fontId="2"/>
  </si>
  <si>
    <t xml:space="preserve">登録済みデータとの整合チェック等による誤入力や重複申請を防止すること(エラーメッセージ等で明確に判断できる配慮をすること)。
</t>
    <rPh sb="0" eb="2">
      <t>トウロク</t>
    </rPh>
    <rPh sb="2" eb="3">
      <t>ス</t>
    </rPh>
    <rPh sb="9" eb="11">
      <t>セイゴウ</t>
    </rPh>
    <rPh sb="15" eb="16">
      <t>トウ</t>
    </rPh>
    <rPh sb="19" eb="20">
      <t>ゴ</t>
    </rPh>
    <rPh sb="20" eb="22">
      <t>ニュウリョク</t>
    </rPh>
    <rPh sb="23" eb="25">
      <t>ジュウフク</t>
    </rPh>
    <rPh sb="25" eb="27">
      <t>シンセイ</t>
    </rPh>
    <rPh sb="28" eb="30">
      <t>ボウシ</t>
    </rPh>
    <rPh sb="43" eb="44">
      <t>トウ</t>
    </rPh>
    <rPh sb="45" eb="47">
      <t>メイカク</t>
    </rPh>
    <rPh sb="48" eb="50">
      <t>ハンダン</t>
    </rPh>
    <rPh sb="53" eb="55">
      <t>ハイリョ</t>
    </rPh>
    <phoneticPr fontId="2"/>
  </si>
  <si>
    <t>アクセス権管理</t>
    <rPh sb="4" eb="5">
      <t>ケン</t>
    </rPh>
    <rPh sb="5" eb="7">
      <t>カンリ</t>
    </rPh>
    <phoneticPr fontId="2"/>
  </si>
  <si>
    <t xml:space="preserve">権限外の操作ができないよう、各機能及び操作閲覧できる範囲のアクセス権管理ができること。
</t>
    <rPh sb="0" eb="2">
      <t>ケンゲン</t>
    </rPh>
    <rPh sb="2" eb="3">
      <t>ガイ</t>
    </rPh>
    <rPh sb="4" eb="6">
      <t>ソウサ</t>
    </rPh>
    <rPh sb="14" eb="15">
      <t>カク</t>
    </rPh>
    <rPh sb="15" eb="17">
      <t>キノウ</t>
    </rPh>
    <rPh sb="17" eb="18">
      <t>オヨ</t>
    </rPh>
    <rPh sb="19" eb="21">
      <t>ソウサ</t>
    </rPh>
    <rPh sb="21" eb="23">
      <t>エツラン</t>
    </rPh>
    <rPh sb="26" eb="28">
      <t>ハンイ</t>
    </rPh>
    <rPh sb="33" eb="34">
      <t>ケン</t>
    </rPh>
    <rPh sb="34" eb="36">
      <t>カンリ</t>
    </rPh>
    <phoneticPr fontId="2"/>
  </si>
  <si>
    <t>制度改正対応</t>
    <rPh sb="0" eb="2">
      <t>セイド</t>
    </rPh>
    <rPh sb="2" eb="4">
      <t>カイセイ</t>
    </rPh>
    <rPh sb="4" eb="6">
      <t>タイオウ</t>
    </rPh>
    <phoneticPr fontId="2"/>
  </si>
  <si>
    <t xml:space="preserve">制度改正による手続の追加、削除、項目の増減、様式変更に標準で対応すること。
</t>
    <rPh sb="0" eb="2">
      <t>セイド</t>
    </rPh>
    <rPh sb="2" eb="4">
      <t>カイセイ</t>
    </rPh>
    <rPh sb="7" eb="9">
      <t>テツヅ</t>
    </rPh>
    <rPh sb="10" eb="12">
      <t>ツイカ</t>
    </rPh>
    <rPh sb="13" eb="15">
      <t>サクジョ</t>
    </rPh>
    <rPh sb="16" eb="18">
      <t>コウモク</t>
    </rPh>
    <rPh sb="19" eb="21">
      <t>ゾウゲン</t>
    </rPh>
    <rPh sb="22" eb="24">
      <t>ヨウシキ</t>
    </rPh>
    <rPh sb="24" eb="26">
      <t>ヘンコウ</t>
    </rPh>
    <rPh sb="27" eb="29">
      <t>ヒョウジュン</t>
    </rPh>
    <rPh sb="30" eb="32">
      <t>タイオウ</t>
    </rPh>
    <phoneticPr fontId="2"/>
  </si>
  <si>
    <t>再現性の確保</t>
    <rPh sb="0" eb="3">
      <t>サイゲンセイ</t>
    </rPh>
    <rPh sb="4" eb="6">
      <t>カクホ</t>
    </rPh>
    <phoneticPr fontId="2"/>
  </si>
  <si>
    <t xml:space="preserve">人事異動、制度改正等に伴うシステム変更があった場合でも、申請データその他の機能について、その時点の内容で再現できること。
</t>
    <rPh sb="0" eb="2">
      <t>ジンジ</t>
    </rPh>
    <rPh sb="2" eb="4">
      <t>イドウ</t>
    </rPh>
    <rPh sb="5" eb="7">
      <t>セイド</t>
    </rPh>
    <rPh sb="7" eb="9">
      <t>カイセイ</t>
    </rPh>
    <rPh sb="11" eb="12">
      <t>トモナ</t>
    </rPh>
    <rPh sb="17" eb="19">
      <t>ヘンコウ</t>
    </rPh>
    <rPh sb="23" eb="25">
      <t>バアイ</t>
    </rPh>
    <rPh sb="28" eb="30">
      <t>シンセイ</t>
    </rPh>
    <rPh sb="35" eb="36">
      <t>タ</t>
    </rPh>
    <rPh sb="37" eb="39">
      <t>キノウ</t>
    </rPh>
    <rPh sb="46" eb="48">
      <t>ジテン</t>
    </rPh>
    <rPh sb="49" eb="51">
      <t>ナイヨウ</t>
    </rPh>
    <rPh sb="52" eb="54">
      <t>サイゲン</t>
    </rPh>
    <phoneticPr fontId="2"/>
  </si>
  <si>
    <t xml:space="preserve">システム更新時に過去の情報を引き継げるよう確定情報について、業界標準の形式でエクスポートできること。
</t>
    <rPh sb="4" eb="6">
      <t>コウシン</t>
    </rPh>
    <rPh sb="6" eb="7">
      <t>ジ</t>
    </rPh>
    <rPh sb="8" eb="10">
      <t>カコ</t>
    </rPh>
    <rPh sb="11" eb="12">
      <t>ジョウ</t>
    </rPh>
    <rPh sb="12" eb="13">
      <t>ホウ</t>
    </rPh>
    <rPh sb="14" eb="15">
      <t>ヒ</t>
    </rPh>
    <rPh sb="16" eb="17">
      <t>ツ</t>
    </rPh>
    <rPh sb="21" eb="23">
      <t>カクテイ</t>
    </rPh>
    <rPh sb="23" eb="24">
      <t>ジョウ</t>
    </rPh>
    <rPh sb="30" eb="32">
      <t>ギョウカイ</t>
    </rPh>
    <rPh sb="32" eb="34">
      <t>ヒョウジュン</t>
    </rPh>
    <rPh sb="35" eb="37">
      <t>ケイシキ</t>
    </rPh>
    <phoneticPr fontId="2"/>
  </si>
  <si>
    <t>地図提供範囲</t>
    <rPh sb="0" eb="2">
      <t>チズ</t>
    </rPh>
    <rPh sb="2" eb="4">
      <t>テイキョウ</t>
    </rPh>
    <rPh sb="4" eb="6">
      <t>ハンイ</t>
    </rPh>
    <phoneticPr fontId="2"/>
  </si>
  <si>
    <t xml:space="preserve">山口県、広島県、島根県、福岡県の４県分とする。
</t>
    <rPh sb="0" eb="3">
      <t>ヤマグチケン</t>
    </rPh>
    <rPh sb="4" eb="7">
      <t>ヒロシマケン</t>
    </rPh>
    <rPh sb="8" eb="10">
      <t>シマネ</t>
    </rPh>
    <rPh sb="10" eb="11">
      <t>ケン</t>
    </rPh>
    <rPh sb="12" eb="15">
      <t>フクオカケン</t>
    </rPh>
    <rPh sb="17" eb="18">
      <t>ケン</t>
    </rPh>
    <rPh sb="18" eb="19">
      <t>ブン</t>
    </rPh>
    <phoneticPr fontId="2"/>
  </si>
  <si>
    <t>地図</t>
    <rPh sb="0" eb="2">
      <t>チズ</t>
    </rPh>
    <phoneticPr fontId="2"/>
  </si>
  <si>
    <t xml:space="preserve">地名、主な建物及び名称が表示され、1/600,000～1/2,000の間で縮小拡大できること。１年に１回は最新データに更新すること。
視認に支障のない範囲での描画の乱れは許容する。
</t>
    <rPh sb="0" eb="2">
      <t>チメイ</t>
    </rPh>
    <rPh sb="3" eb="4">
      <t>オモ</t>
    </rPh>
    <rPh sb="5" eb="7">
      <t>タテモノ</t>
    </rPh>
    <rPh sb="7" eb="8">
      <t>オヨ</t>
    </rPh>
    <rPh sb="9" eb="11">
      <t>メイショウ</t>
    </rPh>
    <rPh sb="12" eb="14">
      <t>ヒョウジ</t>
    </rPh>
    <rPh sb="35" eb="36">
      <t>アイダ</t>
    </rPh>
    <rPh sb="37" eb="39">
      <t>シュクショウ</t>
    </rPh>
    <rPh sb="39" eb="41">
      <t>カクダイ</t>
    </rPh>
    <rPh sb="48" eb="49">
      <t>ネン</t>
    </rPh>
    <rPh sb="51" eb="52">
      <t>カイ</t>
    </rPh>
    <rPh sb="53" eb="55">
      <t>サイシン</t>
    </rPh>
    <rPh sb="59" eb="61">
      <t>コウシン</t>
    </rPh>
    <phoneticPr fontId="2"/>
  </si>
  <si>
    <t>住宅地図</t>
    <rPh sb="0" eb="2">
      <t>ジュウタク</t>
    </rPh>
    <rPh sb="2" eb="4">
      <t>チズ</t>
    </rPh>
    <phoneticPr fontId="2"/>
  </si>
  <si>
    <t xml:space="preserve">地名、地番、建物が表示され、1/5,000～1/2,000の間で縮小拡大できること。１年に１回は最新データに更新すること。
</t>
    <rPh sb="0" eb="2">
      <t>チメイ</t>
    </rPh>
    <rPh sb="9" eb="11">
      <t>ヒョウジ</t>
    </rPh>
    <rPh sb="30" eb="31">
      <t>アイダ</t>
    </rPh>
    <rPh sb="32" eb="34">
      <t>シュクショウ</t>
    </rPh>
    <rPh sb="34" eb="36">
      <t>カクダイ</t>
    </rPh>
    <rPh sb="43" eb="44">
      <t>ネン</t>
    </rPh>
    <rPh sb="46" eb="47">
      <t>カイ</t>
    </rPh>
    <rPh sb="48" eb="50">
      <t>サイシン</t>
    </rPh>
    <rPh sb="54" eb="56">
      <t>コウシン</t>
    </rPh>
    <phoneticPr fontId="2"/>
  </si>
  <si>
    <t>道路地図</t>
    <rPh sb="0" eb="2">
      <t>ドウロ</t>
    </rPh>
    <rPh sb="2" eb="4">
      <t>チズ</t>
    </rPh>
    <phoneticPr fontId="2"/>
  </si>
  <si>
    <t xml:space="preserve">最適な経路を検索できる道路情報であること。
２年に１回は最新データに更新すること。
</t>
    <rPh sb="0" eb="2">
      <t>サイテキ</t>
    </rPh>
    <rPh sb="3" eb="5">
      <t>ケイロ</t>
    </rPh>
    <rPh sb="6" eb="8">
      <t>ケンサク</t>
    </rPh>
    <rPh sb="11" eb="13">
      <t>ドウロ</t>
    </rPh>
    <rPh sb="13" eb="14">
      <t>ジョウ</t>
    </rPh>
    <rPh sb="23" eb="24">
      <t>ネン</t>
    </rPh>
    <rPh sb="26" eb="27">
      <t>カイ</t>
    </rPh>
    <rPh sb="28" eb="30">
      <t>サイシン</t>
    </rPh>
    <rPh sb="34" eb="36">
      <t>コウシン</t>
    </rPh>
    <phoneticPr fontId="2"/>
  </si>
  <si>
    <t>共通操作</t>
    <rPh sb="0" eb="2">
      <t>キョウツウ</t>
    </rPh>
    <rPh sb="2" eb="4">
      <t>ソウサ</t>
    </rPh>
    <phoneticPr fontId="2"/>
  </si>
  <si>
    <r>
      <t>住所を入力して検索できること。</t>
    </r>
    <r>
      <rPr>
        <strike/>
        <sz val="10"/>
        <color theme="1"/>
        <rFont val="ＭＳ Ｐ明朝"/>
        <family val="1"/>
        <charset val="128"/>
      </rPr>
      <t xml:space="preserve">
</t>
    </r>
    <r>
      <rPr>
        <sz val="10"/>
        <color theme="1"/>
        <rFont val="ＭＳ Ｐ明朝"/>
        <family val="1"/>
        <charset val="128"/>
      </rPr>
      <t xml:space="preserve">
</t>
    </r>
    <rPh sb="0" eb="2">
      <t>ジュウショ</t>
    </rPh>
    <rPh sb="3" eb="5">
      <t>ニュウリョク</t>
    </rPh>
    <rPh sb="7" eb="9">
      <t>ケンサク</t>
    </rPh>
    <phoneticPr fontId="2"/>
  </si>
  <si>
    <t xml:space="preserve">郵便番号を入力して検索できること。１年に１回は最新データに更新すること。
</t>
    <rPh sb="0" eb="2">
      <t>ユウビン</t>
    </rPh>
    <rPh sb="2" eb="4">
      <t>バンゴウ</t>
    </rPh>
    <rPh sb="9" eb="11">
      <t>ケンサク</t>
    </rPh>
    <phoneticPr fontId="2"/>
  </si>
  <si>
    <t xml:space="preserve">拡大、縮小、移動、全体表示、出発地設定、経由地設定、到着地設定、経路検索、クリア、経由地削除、経路線描画、印刷、地図表示、ヘルプ等の機能を有したアイコンを表示するツールバーを有すること。
</t>
    <rPh sb="0" eb="2">
      <t>カクダイ</t>
    </rPh>
    <rPh sb="3" eb="5">
      <t>シュクショウ</t>
    </rPh>
    <rPh sb="6" eb="8">
      <t>イドウ</t>
    </rPh>
    <rPh sb="9" eb="11">
      <t>ゼンタイ</t>
    </rPh>
    <rPh sb="11" eb="13">
      <t>ヒョウジ</t>
    </rPh>
    <rPh sb="14" eb="17">
      <t>シュッパツチ</t>
    </rPh>
    <rPh sb="17" eb="19">
      <t>セッテイ</t>
    </rPh>
    <rPh sb="20" eb="22">
      <t>ケイユ</t>
    </rPh>
    <rPh sb="22" eb="23">
      <t>チ</t>
    </rPh>
    <rPh sb="23" eb="25">
      <t>セッテイ</t>
    </rPh>
    <rPh sb="26" eb="28">
      <t>トウチャク</t>
    </rPh>
    <rPh sb="28" eb="29">
      <t>チ</t>
    </rPh>
    <rPh sb="29" eb="31">
      <t>セッテイ</t>
    </rPh>
    <rPh sb="32" eb="34">
      <t>ケイロ</t>
    </rPh>
    <rPh sb="34" eb="36">
      <t>ケンサク</t>
    </rPh>
    <rPh sb="41" eb="44">
      <t>ケイユチ</t>
    </rPh>
    <rPh sb="44" eb="46">
      <t>サクジョ</t>
    </rPh>
    <rPh sb="47" eb="49">
      <t>ケイロ</t>
    </rPh>
    <rPh sb="49" eb="50">
      <t>セン</t>
    </rPh>
    <rPh sb="50" eb="52">
      <t>ビョウガ</t>
    </rPh>
    <rPh sb="53" eb="55">
      <t>インサツ</t>
    </rPh>
    <rPh sb="56" eb="58">
      <t>チズ</t>
    </rPh>
    <rPh sb="58" eb="60">
      <t>ヒョウジ</t>
    </rPh>
    <rPh sb="64" eb="65">
      <t>トウ</t>
    </rPh>
    <rPh sb="66" eb="68">
      <t>キノウ</t>
    </rPh>
    <rPh sb="69" eb="70">
      <t>ユウ</t>
    </rPh>
    <rPh sb="77" eb="79">
      <t>ヒョウジ</t>
    </rPh>
    <rPh sb="87" eb="88">
      <t>ユウ</t>
    </rPh>
    <phoneticPr fontId="2"/>
  </si>
  <si>
    <t>自宅の設定</t>
    <rPh sb="0" eb="2">
      <t>ジタク</t>
    </rPh>
    <rPh sb="3" eb="5">
      <t>セッテイ</t>
    </rPh>
    <phoneticPr fontId="2"/>
  </si>
  <si>
    <t xml:space="preserve">設定した自宅情報を、総務事務及び旅費システムへデータを登録できること。
</t>
    <rPh sb="0" eb="2">
      <t>セッテイ</t>
    </rPh>
    <rPh sb="4" eb="6">
      <t>ジタク</t>
    </rPh>
    <rPh sb="6" eb="7">
      <t>ジョウ</t>
    </rPh>
    <rPh sb="7" eb="8">
      <t>ホウ</t>
    </rPh>
    <rPh sb="10" eb="12">
      <t>ソウム</t>
    </rPh>
    <rPh sb="12" eb="14">
      <t>ジム</t>
    </rPh>
    <rPh sb="14" eb="15">
      <t>オヨ</t>
    </rPh>
    <rPh sb="16" eb="18">
      <t>リョヒ</t>
    </rPh>
    <rPh sb="27" eb="29">
      <t>トウロク</t>
    </rPh>
    <phoneticPr fontId="2"/>
  </si>
  <si>
    <t>旅費及び通勤申請</t>
    <rPh sb="0" eb="2">
      <t>リョヒ</t>
    </rPh>
    <rPh sb="2" eb="3">
      <t>オヨ</t>
    </rPh>
    <rPh sb="4" eb="6">
      <t>ツウキン</t>
    </rPh>
    <rPh sb="6" eb="8">
      <t>シンセイ</t>
    </rPh>
    <phoneticPr fontId="2"/>
  </si>
  <si>
    <t xml:space="preserve">出発地、経路地、到着地を設定し経路検索できること。
</t>
    <rPh sb="0" eb="2">
      <t>シュッパツ</t>
    </rPh>
    <rPh sb="2" eb="3">
      <t>チ</t>
    </rPh>
    <rPh sb="4" eb="6">
      <t>ケイロ</t>
    </rPh>
    <rPh sb="6" eb="7">
      <t>チ</t>
    </rPh>
    <rPh sb="8" eb="10">
      <t>トウチャク</t>
    </rPh>
    <rPh sb="10" eb="11">
      <t>チ</t>
    </rPh>
    <rPh sb="12" eb="14">
      <t>セッテイ</t>
    </rPh>
    <rPh sb="15" eb="17">
      <t>ケイロ</t>
    </rPh>
    <rPh sb="17" eb="19">
      <t>ケンサク</t>
    </rPh>
    <phoneticPr fontId="2"/>
  </si>
  <si>
    <t xml:space="preserve">経由地は、出発地から到着地毎に100以上登録できること。
</t>
    <rPh sb="0" eb="3">
      <t>ケイユチ</t>
    </rPh>
    <rPh sb="5" eb="8">
      <t>シュッパツチ</t>
    </rPh>
    <rPh sb="10" eb="12">
      <t>トウチャク</t>
    </rPh>
    <rPh sb="12" eb="13">
      <t>チ</t>
    </rPh>
    <rPh sb="13" eb="14">
      <t>ゴト</t>
    </rPh>
    <rPh sb="18" eb="20">
      <t>イジョウ</t>
    </rPh>
    <rPh sb="20" eb="22">
      <t>トウロク</t>
    </rPh>
    <phoneticPr fontId="2"/>
  </si>
  <si>
    <t xml:space="preserve">出発地から到着地の間に、目的地が複数個ある場合、目的地の二重入力や二重検索がないよう、複数個連続ルート検索できること。
</t>
    <rPh sb="0" eb="3">
      <t>シュッパツチ</t>
    </rPh>
    <rPh sb="5" eb="7">
      <t>トウチャク</t>
    </rPh>
    <rPh sb="7" eb="8">
      <t>チ</t>
    </rPh>
    <rPh sb="9" eb="10">
      <t>アイダ</t>
    </rPh>
    <rPh sb="12" eb="14">
      <t>モクテキ</t>
    </rPh>
    <rPh sb="14" eb="15">
      <t>チ</t>
    </rPh>
    <rPh sb="16" eb="18">
      <t>フクスウ</t>
    </rPh>
    <rPh sb="18" eb="19">
      <t>コ</t>
    </rPh>
    <rPh sb="21" eb="23">
      <t>バアイ</t>
    </rPh>
    <rPh sb="24" eb="27">
      <t>モクテキチ</t>
    </rPh>
    <rPh sb="28" eb="30">
      <t>ニジュウ</t>
    </rPh>
    <rPh sb="30" eb="32">
      <t>ニュウリョク</t>
    </rPh>
    <rPh sb="33" eb="35">
      <t>ニジュウ</t>
    </rPh>
    <rPh sb="35" eb="37">
      <t>ケンサク</t>
    </rPh>
    <rPh sb="43" eb="45">
      <t>フクスウ</t>
    </rPh>
    <rPh sb="45" eb="46">
      <t>コ</t>
    </rPh>
    <rPh sb="46" eb="48">
      <t>レンゾク</t>
    </rPh>
    <rPh sb="51" eb="53">
      <t>ケンサク</t>
    </rPh>
    <phoneticPr fontId="2"/>
  </si>
  <si>
    <t xml:space="preserve">経由地を複数設定後でも、個々に削除でき、ルート検索後でも、経由地を再設定できること。
</t>
    <rPh sb="0" eb="3">
      <t>ケイユチ</t>
    </rPh>
    <rPh sb="4" eb="6">
      <t>フクスウ</t>
    </rPh>
    <rPh sb="6" eb="8">
      <t>セッテイ</t>
    </rPh>
    <rPh sb="8" eb="9">
      <t>ゴ</t>
    </rPh>
    <rPh sb="12" eb="14">
      <t>ココ</t>
    </rPh>
    <rPh sb="15" eb="17">
      <t>サクジョ</t>
    </rPh>
    <rPh sb="23" eb="25">
      <t>ケンサク</t>
    </rPh>
    <rPh sb="25" eb="26">
      <t>ゴ</t>
    </rPh>
    <rPh sb="29" eb="32">
      <t>ケイユチ</t>
    </rPh>
    <rPh sb="33" eb="34">
      <t>サイ</t>
    </rPh>
    <rPh sb="34" eb="36">
      <t>セッテイ</t>
    </rPh>
    <phoneticPr fontId="2"/>
  </si>
  <si>
    <t xml:space="preserve">高速道路検索の有無を選択できること。間の指定ができること。
</t>
    <rPh sb="0" eb="2">
      <t>コウソク</t>
    </rPh>
    <rPh sb="2" eb="4">
      <t>ドウロ</t>
    </rPh>
    <rPh sb="4" eb="6">
      <t>ケンサク</t>
    </rPh>
    <rPh sb="7" eb="9">
      <t>ウム</t>
    </rPh>
    <rPh sb="10" eb="12">
      <t>センタク</t>
    </rPh>
    <rPh sb="18" eb="19">
      <t>アイダ</t>
    </rPh>
    <rPh sb="20" eb="22">
      <t>シテイ</t>
    </rPh>
    <phoneticPr fontId="2"/>
  </si>
  <si>
    <t xml:space="preserve">ルート全体を確認できること。
</t>
    <rPh sb="3" eb="5">
      <t>ゼンタイ</t>
    </rPh>
    <rPh sb="6" eb="8">
      <t>カクニン</t>
    </rPh>
    <phoneticPr fontId="2"/>
  </si>
  <si>
    <t xml:space="preserve">道路線にない道路を、ユーザが容易に描画して距離計測でき、検索結果へ自動反映すること。
</t>
    <rPh sb="0" eb="2">
      <t>ドウロ</t>
    </rPh>
    <rPh sb="2" eb="3">
      <t>セン</t>
    </rPh>
    <rPh sb="6" eb="8">
      <t>ドウロ</t>
    </rPh>
    <rPh sb="14" eb="16">
      <t>ヨウイ</t>
    </rPh>
    <rPh sb="17" eb="19">
      <t>ビョウガ</t>
    </rPh>
    <rPh sb="21" eb="23">
      <t>キョリ</t>
    </rPh>
    <rPh sb="23" eb="25">
      <t>ケイソク</t>
    </rPh>
    <rPh sb="28" eb="30">
      <t>ケンサク</t>
    </rPh>
    <rPh sb="30" eb="32">
      <t>ケッカ</t>
    </rPh>
    <rPh sb="33" eb="35">
      <t>ジドウ</t>
    </rPh>
    <rPh sb="35" eb="37">
      <t>ハンエイ</t>
    </rPh>
    <phoneticPr fontId="2"/>
  </si>
  <si>
    <t xml:space="preserve">事前登録してある公署情報により、出発地・到着地を自動セットできる機能を有し、公署間の距離が検索結果へ自動反映すること。必要に応じて建物の入口からの距離データを追加して、自動的に計測できるようにすること。
</t>
    <rPh sb="0" eb="2">
      <t>ジゼン</t>
    </rPh>
    <rPh sb="2" eb="4">
      <t>トウロク</t>
    </rPh>
    <rPh sb="8" eb="9">
      <t>コウ</t>
    </rPh>
    <phoneticPr fontId="2"/>
  </si>
  <si>
    <t xml:space="preserve">検索後のルートを拡大、縮小して容易に視認できること。
視認に支障のない範囲での背景地図と道路線のずれは許容する。
</t>
    <rPh sb="0" eb="2">
      <t>ケンサク</t>
    </rPh>
    <rPh sb="2" eb="3">
      <t>ゴ</t>
    </rPh>
    <rPh sb="8" eb="10">
      <t>カクダイ</t>
    </rPh>
    <rPh sb="11" eb="13">
      <t>シュクショウ</t>
    </rPh>
    <rPh sb="15" eb="17">
      <t>ヨウイ</t>
    </rPh>
    <rPh sb="18" eb="19">
      <t>シ</t>
    </rPh>
    <rPh sb="19" eb="20">
      <t>ニン</t>
    </rPh>
    <phoneticPr fontId="2"/>
  </si>
  <si>
    <t xml:space="preserve">ルート全体及び表示している地図を印刷、ＰＤＦファイル保存できること。
</t>
    <rPh sb="3" eb="5">
      <t>ゼンタイ</t>
    </rPh>
    <rPh sb="5" eb="6">
      <t>オヨ</t>
    </rPh>
    <rPh sb="7" eb="9">
      <t>ヒョウジ</t>
    </rPh>
    <rPh sb="13" eb="15">
      <t>チズ</t>
    </rPh>
    <rPh sb="16" eb="18">
      <t>インサツ</t>
    </rPh>
    <rPh sb="26" eb="28">
      <t>ホゾン</t>
    </rPh>
    <phoneticPr fontId="2"/>
  </si>
  <si>
    <t xml:space="preserve">道路地図で、不足している道路線を２年に１回は追加すること。
</t>
    <rPh sb="0" eb="2">
      <t>ドウロ</t>
    </rPh>
    <rPh sb="2" eb="4">
      <t>チズ</t>
    </rPh>
    <rPh sb="6" eb="8">
      <t>フソク</t>
    </rPh>
    <rPh sb="12" eb="13">
      <t>ドウ</t>
    </rPh>
    <rPh sb="13" eb="15">
      <t>ロセン</t>
    </rPh>
    <rPh sb="22" eb="24">
      <t>ツイカ</t>
    </rPh>
    <phoneticPr fontId="2"/>
  </si>
  <si>
    <t>その他機能</t>
    <rPh sb="2" eb="3">
      <t>タ</t>
    </rPh>
    <rPh sb="3" eb="5">
      <t>キノウ</t>
    </rPh>
    <phoneticPr fontId="2"/>
  </si>
  <si>
    <t xml:space="preserve">任意の座標を確認できる機能を有すること。
地図はマウスドラッグでも移動できること。
登録した経路は、呼び出して再利用が可能であること。登録したデータを呼出し活用することで、入力や出発地、到着地の設定を省力化できること。登録は少なくとも１０経路が可能であること。
</t>
    <rPh sb="0" eb="2">
      <t>ニンイ</t>
    </rPh>
    <rPh sb="3" eb="5">
      <t>ザヒョウ</t>
    </rPh>
    <rPh sb="6" eb="8">
      <t>カクニン</t>
    </rPh>
    <rPh sb="11" eb="13">
      <t>キノウ</t>
    </rPh>
    <rPh sb="14" eb="15">
      <t>ユウ</t>
    </rPh>
    <rPh sb="21" eb="23">
      <t>チズ</t>
    </rPh>
    <rPh sb="33" eb="35">
      <t>イドウ</t>
    </rPh>
    <rPh sb="42" eb="44">
      <t>トウロク</t>
    </rPh>
    <rPh sb="46" eb="48">
      <t>ケイロ</t>
    </rPh>
    <rPh sb="50" eb="51">
      <t>ヨ</t>
    </rPh>
    <rPh sb="52" eb="53">
      <t>ダ</t>
    </rPh>
    <rPh sb="55" eb="58">
      <t>サイリヨウ</t>
    </rPh>
    <rPh sb="59" eb="61">
      <t>カノウ</t>
    </rPh>
    <rPh sb="67" eb="69">
      <t>トウロク</t>
    </rPh>
    <rPh sb="75" eb="76">
      <t>ヨ</t>
    </rPh>
    <rPh sb="76" eb="77">
      <t>ダ</t>
    </rPh>
    <rPh sb="78" eb="80">
      <t>カツヨウ</t>
    </rPh>
    <rPh sb="86" eb="88">
      <t>ニュウリョク</t>
    </rPh>
    <rPh sb="89" eb="91">
      <t>シュッパツ</t>
    </rPh>
    <rPh sb="91" eb="92">
      <t>チ</t>
    </rPh>
    <rPh sb="93" eb="95">
      <t>トウチャク</t>
    </rPh>
    <rPh sb="95" eb="96">
      <t>チ</t>
    </rPh>
    <rPh sb="97" eb="99">
      <t>セッテイ</t>
    </rPh>
    <rPh sb="100" eb="103">
      <t>ショウリョクカ</t>
    </rPh>
    <rPh sb="109" eb="111">
      <t>トウロク</t>
    </rPh>
    <rPh sb="112" eb="113">
      <t>スク</t>
    </rPh>
    <rPh sb="119" eb="121">
      <t>ケイロ</t>
    </rPh>
    <rPh sb="122" eb="124">
      <t>カノウ</t>
    </rPh>
    <phoneticPr fontId="2"/>
  </si>
  <si>
    <t>管理者支援機能</t>
    <rPh sb="0" eb="3">
      <t>カンリシャ</t>
    </rPh>
    <rPh sb="3" eb="5">
      <t>シエン</t>
    </rPh>
    <rPh sb="5" eb="7">
      <t>キノウ</t>
    </rPh>
    <phoneticPr fontId="2"/>
  </si>
  <si>
    <t xml:space="preserve">システム運用上必要なマスタの登録・修正・削除ができること。
</t>
    <rPh sb="4" eb="6">
      <t>ウンヨウ</t>
    </rPh>
    <rPh sb="6" eb="7">
      <t>ジョウ</t>
    </rPh>
    <rPh sb="7" eb="9">
      <t>ヒツヨウ</t>
    </rPh>
    <rPh sb="14" eb="16">
      <t>トウロク</t>
    </rPh>
    <rPh sb="17" eb="19">
      <t>シュウセイ</t>
    </rPh>
    <rPh sb="20" eb="22">
      <t>サクジョ</t>
    </rPh>
    <phoneticPr fontId="2"/>
  </si>
  <si>
    <t xml:space="preserve">様式等の登録・修正・削除ができること。
</t>
    <rPh sb="0" eb="2">
      <t>ヨウシキ</t>
    </rPh>
    <rPh sb="2" eb="3">
      <t>トウ</t>
    </rPh>
    <rPh sb="4" eb="6">
      <t>トウロク</t>
    </rPh>
    <rPh sb="7" eb="9">
      <t>シュウセイ</t>
    </rPh>
    <rPh sb="10" eb="12">
      <t>サクジョ</t>
    </rPh>
    <phoneticPr fontId="2"/>
  </si>
  <si>
    <t xml:space="preserve">バッチ処理等ＪＯＢ管理（バッチ処理等のスケジュール管理、手動実行等の管理）ができること。
</t>
    <rPh sb="3" eb="5">
      <t>ショリ</t>
    </rPh>
    <rPh sb="5" eb="6">
      <t>トウ</t>
    </rPh>
    <rPh sb="9" eb="11">
      <t>カンリ</t>
    </rPh>
    <rPh sb="15" eb="17">
      <t>ショリ</t>
    </rPh>
    <rPh sb="17" eb="18">
      <t>トウ</t>
    </rPh>
    <rPh sb="25" eb="27">
      <t>カンリ</t>
    </rPh>
    <rPh sb="28" eb="30">
      <t>シュドウ</t>
    </rPh>
    <rPh sb="30" eb="32">
      <t>ジッコウ</t>
    </rPh>
    <rPh sb="32" eb="33">
      <t>トウ</t>
    </rPh>
    <rPh sb="34" eb="36">
      <t>カンリ</t>
    </rPh>
    <phoneticPr fontId="2"/>
  </si>
  <si>
    <t xml:space="preserve">システム運用上、必要な全てのデータの修正や出力等の管理ができること。
</t>
    <rPh sb="4" eb="6">
      <t>ウンヨウ</t>
    </rPh>
    <rPh sb="6" eb="7">
      <t>ジョウ</t>
    </rPh>
    <rPh sb="8" eb="10">
      <t>ヒツヨウ</t>
    </rPh>
    <rPh sb="11" eb="12">
      <t>スベ</t>
    </rPh>
    <rPh sb="18" eb="20">
      <t>シュウセイ</t>
    </rPh>
    <rPh sb="21" eb="23">
      <t>シュツリョク</t>
    </rPh>
    <rPh sb="23" eb="24">
      <t>トウ</t>
    </rPh>
    <rPh sb="25" eb="27">
      <t>カンリ</t>
    </rPh>
    <phoneticPr fontId="2"/>
  </si>
  <si>
    <t>文書管理システム</t>
    <rPh sb="0" eb="2">
      <t>ブンショ</t>
    </rPh>
    <rPh sb="2" eb="4">
      <t>カンリ</t>
    </rPh>
    <phoneticPr fontId="2"/>
  </si>
  <si>
    <t>全般
(共通事項の
整理)</t>
    <rPh sb="0" eb="2">
      <t>ゼンパン</t>
    </rPh>
    <rPh sb="4" eb="6">
      <t>キョウツウ</t>
    </rPh>
    <rPh sb="6" eb="8">
      <t>ジコウ</t>
    </rPh>
    <rPh sb="10" eb="12">
      <t>セイリ</t>
    </rPh>
    <phoneticPr fontId="2"/>
  </si>
  <si>
    <t xml:space="preserve">プレゼンテーションとビジネスロジック、ビジネスプロセスを分離すること。
例）文書登録時に、入力フォームなどの利用者が操作するＵＩ（プレゼンテーション）と、文書登録の処理フロー（ビジネスプロセス）と、各処理ステップでのデータチェックなどの処理ロジック（ビジネスロジック）が分離されていることで、環境変化（法令施行による承認基準の変更など）に対して柔軟な対応が可能であること。
</t>
    <rPh sb="28" eb="30">
      <t>ブンリ</t>
    </rPh>
    <rPh sb="36" eb="37">
      <t>レイ</t>
    </rPh>
    <rPh sb="38" eb="40">
      <t>ブンショ</t>
    </rPh>
    <rPh sb="40" eb="42">
      <t>トウロク</t>
    </rPh>
    <rPh sb="42" eb="43">
      <t>ジ</t>
    </rPh>
    <rPh sb="45" eb="47">
      <t>ニュウリョク</t>
    </rPh>
    <rPh sb="54" eb="57">
      <t>リヨウシャ</t>
    </rPh>
    <rPh sb="58" eb="60">
      <t>ソウサ</t>
    </rPh>
    <rPh sb="77" eb="79">
      <t>ブンショ</t>
    </rPh>
    <rPh sb="79" eb="81">
      <t>トウロク</t>
    </rPh>
    <rPh sb="82" eb="84">
      <t>ショリ</t>
    </rPh>
    <rPh sb="99" eb="100">
      <t>カク</t>
    </rPh>
    <rPh sb="100" eb="102">
      <t>ショリ</t>
    </rPh>
    <rPh sb="118" eb="120">
      <t>ショリ</t>
    </rPh>
    <rPh sb="135" eb="137">
      <t>ブンリ</t>
    </rPh>
    <rPh sb="146" eb="148">
      <t>カンキョウ</t>
    </rPh>
    <rPh sb="148" eb="150">
      <t>ヘンカ</t>
    </rPh>
    <rPh sb="151" eb="153">
      <t>ホウレイ</t>
    </rPh>
    <rPh sb="153" eb="155">
      <t>セコウ</t>
    </rPh>
    <rPh sb="158" eb="160">
      <t>ショウニン</t>
    </rPh>
    <rPh sb="160" eb="162">
      <t>キジュン</t>
    </rPh>
    <rPh sb="163" eb="165">
      <t>ヘンコウ</t>
    </rPh>
    <rPh sb="169" eb="170">
      <t>タイ</t>
    </rPh>
    <rPh sb="172" eb="174">
      <t>ジュウナン</t>
    </rPh>
    <rPh sb="175" eb="177">
      <t>タイオウ</t>
    </rPh>
    <rPh sb="178" eb="180">
      <t>カノウ</t>
    </rPh>
    <phoneticPr fontId="2"/>
  </si>
  <si>
    <t>拡張性</t>
    <rPh sb="0" eb="3">
      <t>カクチョウセイ</t>
    </rPh>
    <phoneticPr fontId="2"/>
  </si>
  <si>
    <t xml:space="preserve">業務一般的な機能に対して、外部パラメータ設定等で容易に本県固有の要件を設定できること。
</t>
    <rPh sb="0" eb="2">
      <t>ギョウム</t>
    </rPh>
    <rPh sb="2" eb="5">
      <t>イッパンテキ</t>
    </rPh>
    <rPh sb="6" eb="8">
      <t>キノウ</t>
    </rPh>
    <rPh sb="9" eb="10">
      <t>タイ</t>
    </rPh>
    <rPh sb="13" eb="15">
      <t>ガイブ</t>
    </rPh>
    <rPh sb="20" eb="23">
      <t>セッテイトウ</t>
    </rPh>
    <rPh sb="24" eb="26">
      <t>ヨウイ</t>
    </rPh>
    <rPh sb="27" eb="29">
      <t>ホンケン</t>
    </rPh>
    <rPh sb="29" eb="31">
      <t>コユウ</t>
    </rPh>
    <rPh sb="32" eb="34">
      <t>ヨウケン</t>
    </rPh>
    <rPh sb="35" eb="37">
      <t>セッテイ</t>
    </rPh>
    <phoneticPr fontId="2"/>
  </si>
  <si>
    <t xml:space="preserve">UIやビジネスプロセス、ビジネスロジック等に変更が発生した場合にも、過去に登録されたデータは問題なく閲覧することができること。
</t>
    <rPh sb="20" eb="21">
      <t>トウ</t>
    </rPh>
    <rPh sb="22" eb="24">
      <t>ヘンコウ</t>
    </rPh>
    <rPh sb="25" eb="27">
      <t>ハッセイ</t>
    </rPh>
    <rPh sb="29" eb="31">
      <t>バアイ</t>
    </rPh>
    <rPh sb="34" eb="36">
      <t>カコ</t>
    </rPh>
    <rPh sb="37" eb="39">
      <t>トウロク</t>
    </rPh>
    <rPh sb="46" eb="48">
      <t>モンダイ</t>
    </rPh>
    <rPh sb="50" eb="52">
      <t>エツラン</t>
    </rPh>
    <phoneticPr fontId="2"/>
  </si>
  <si>
    <t>安定性</t>
    <rPh sb="0" eb="3">
      <t>アンテイセイ</t>
    </rPh>
    <phoneticPr fontId="2"/>
  </si>
  <si>
    <t xml:space="preserve">本委託業務では、可能な限り作り込みの要素をなくし、パッケージソフトウェア等の既に実績のある安定したシステムの導入を想定している。パッケージソフトウェア利用の場合には、パッケージソフトウェアが有していて県が利用しない一部の機能を無効化しても安定して運用が可能であること。また、県が利用しない機能を隠蔽化できること。
</t>
    <rPh sb="0" eb="1">
      <t>ホン</t>
    </rPh>
    <rPh sb="1" eb="3">
      <t>イタク</t>
    </rPh>
    <rPh sb="3" eb="5">
      <t>ギョウム</t>
    </rPh>
    <rPh sb="8" eb="10">
      <t>カノウ</t>
    </rPh>
    <rPh sb="11" eb="12">
      <t>カギ</t>
    </rPh>
    <rPh sb="13" eb="14">
      <t>ツク</t>
    </rPh>
    <rPh sb="15" eb="16">
      <t>コ</t>
    </rPh>
    <rPh sb="18" eb="20">
      <t>ヨウソ</t>
    </rPh>
    <rPh sb="36" eb="37">
      <t>トウ</t>
    </rPh>
    <rPh sb="38" eb="39">
      <t>スデ</t>
    </rPh>
    <rPh sb="40" eb="42">
      <t>ジッセキ</t>
    </rPh>
    <rPh sb="45" eb="47">
      <t>アンテイ</t>
    </rPh>
    <rPh sb="54" eb="56">
      <t>ドウニュウ</t>
    </rPh>
    <rPh sb="57" eb="59">
      <t>ソウテイ</t>
    </rPh>
    <rPh sb="75" eb="77">
      <t>リヨウ</t>
    </rPh>
    <rPh sb="78" eb="80">
      <t>バアイ</t>
    </rPh>
    <rPh sb="95" eb="96">
      <t>ユウ</t>
    </rPh>
    <rPh sb="100" eb="101">
      <t>ケン</t>
    </rPh>
    <rPh sb="102" eb="104">
      <t>リヨウ</t>
    </rPh>
    <rPh sb="107" eb="109">
      <t>イチブ</t>
    </rPh>
    <rPh sb="110" eb="112">
      <t>キノウ</t>
    </rPh>
    <phoneticPr fontId="2"/>
  </si>
  <si>
    <t xml:space="preserve">原則的に「第１章9.2サービスレベルアグリーメント」に示したサービスレベルを満たすこと。また、保存期限については、各簿冊単位で保存期限が指定できること。
</t>
    <rPh sb="0" eb="2">
      <t>ゲンソク</t>
    </rPh>
    <rPh sb="2" eb="3">
      <t>テキ</t>
    </rPh>
    <rPh sb="5" eb="6">
      <t>ダイ</t>
    </rPh>
    <rPh sb="7" eb="8">
      <t>ショウ</t>
    </rPh>
    <rPh sb="27" eb="28">
      <t>シメ</t>
    </rPh>
    <rPh sb="38" eb="39">
      <t>ミ</t>
    </rPh>
    <rPh sb="47" eb="49">
      <t>ホゾン</t>
    </rPh>
    <rPh sb="49" eb="51">
      <t>キゲン</t>
    </rPh>
    <rPh sb="57" eb="58">
      <t>カク</t>
    </rPh>
    <rPh sb="58" eb="59">
      <t>ボ</t>
    </rPh>
    <rPh sb="59" eb="60">
      <t>サツ</t>
    </rPh>
    <rPh sb="60" eb="62">
      <t>タンイ</t>
    </rPh>
    <rPh sb="63" eb="65">
      <t>ホゾン</t>
    </rPh>
    <rPh sb="65" eb="67">
      <t>キゲン</t>
    </rPh>
    <rPh sb="68" eb="70">
      <t>シテイ</t>
    </rPh>
    <phoneticPr fontId="2"/>
  </si>
  <si>
    <t>簿冊データの
保存期限</t>
    <rPh sb="0" eb="1">
      <t>ボ</t>
    </rPh>
    <rPh sb="1" eb="2">
      <t>サツ</t>
    </rPh>
    <rPh sb="7" eb="9">
      <t>ホゾン</t>
    </rPh>
    <rPh sb="9" eb="11">
      <t>キゲン</t>
    </rPh>
    <phoneticPr fontId="2"/>
  </si>
  <si>
    <t xml:space="preserve">各簿冊データの保存期間は「山口県公文書取扱規程」に基づく。
</t>
    <rPh sb="0" eb="1">
      <t>カク</t>
    </rPh>
    <rPh sb="1" eb="2">
      <t>ボ</t>
    </rPh>
    <rPh sb="2" eb="3">
      <t>サツ</t>
    </rPh>
    <rPh sb="7" eb="9">
      <t>ホゾン</t>
    </rPh>
    <rPh sb="9" eb="11">
      <t>キカン</t>
    </rPh>
    <rPh sb="13" eb="16">
      <t>ヤマグチケン</t>
    </rPh>
    <rPh sb="16" eb="19">
      <t>コウブンショ</t>
    </rPh>
    <rPh sb="19" eb="21">
      <t>トリアツカイ</t>
    </rPh>
    <rPh sb="21" eb="23">
      <t>キテイ</t>
    </rPh>
    <rPh sb="25" eb="26">
      <t>モト</t>
    </rPh>
    <phoneticPr fontId="2"/>
  </si>
  <si>
    <t>共通機能
(認証・許可)</t>
    <rPh sb="0" eb="2">
      <t>キョウツウ</t>
    </rPh>
    <rPh sb="2" eb="4">
      <t>キノウ</t>
    </rPh>
    <rPh sb="6" eb="8">
      <t>ニンショウ</t>
    </rPh>
    <rPh sb="9" eb="11">
      <t>キョカ</t>
    </rPh>
    <phoneticPr fontId="2"/>
  </si>
  <si>
    <t xml:space="preserve">文書管理システムにアクセスしてきた利用者を認証基盤で認証すること。
</t>
    <rPh sb="0" eb="2">
      <t>ブンショ</t>
    </rPh>
    <rPh sb="2" eb="4">
      <t>カンリ</t>
    </rPh>
    <rPh sb="17" eb="20">
      <t>リヨウシャ</t>
    </rPh>
    <rPh sb="21" eb="23">
      <t>ニンショウ</t>
    </rPh>
    <rPh sb="23" eb="25">
      <t>キバン</t>
    </rPh>
    <rPh sb="26" eb="28">
      <t>ニンショウ</t>
    </rPh>
    <phoneticPr fontId="2"/>
  </si>
  <si>
    <t xml:space="preserve">認証を受けた利用者について、利用者の所属組織・役職等の情報を基にシステムを利用する権限(許可)を制御することができること。
</t>
    <rPh sb="0" eb="2">
      <t>ニンショウ</t>
    </rPh>
    <rPh sb="3" eb="4">
      <t>ウ</t>
    </rPh>
    <rPh sb="6" eb="9">
      <t>リヨウシャ</t>
    </rPh>
    <rPh sb="14" eb="17">
      <t>リヨウシャ</t>
    </rPh>
    <rPh sb="18" eb="20">
      <t>ショゾク</t>
    </rPh>
    <rPh sb="20" eb="22">
      <t>ソシキ</t>
    </rPh>
    <rPh sb="23" eb="25">
      <t>ヤクショク</t>
    </rPh>
    <rPh sb="25" eb="26">
      <t>トウ</t>
    </rPh>
    <rPh sb="27" eb="29">
      <t>ジョウホウ</t>
    </rPh>
    <rPh sb="30" eb="31">
      <t>モト</t>
    </rPh>
    <rPh sb="37" eb="39">
      <t>リヨウ</t>
    </rPh>
    <rPh sb="41" eb="43">
      <t>ケンゲン</t>
    </rPh>
    <rPh sb="44" eb="46">
      <t>キョカ</t>
    </rPh>
    <rPh sb="48" eb="50">
      <t>セイギョ</t>
    </rPh>
    <phoneticPr fontId="2"/>
  </si>
  <si>
    <t>旧姓使用対応</t>
    <rPh sb="0" eb="2">
      <t>キュウセイ</t>
    </rPh>
    <rPh sb="2" eb="4">
      <t>シヨウ</t>
    </rPh>
    <rPh sb="4" eb="6">
      <t>タイオウ</t>
    </rPh>
    <phoneticPr fontId="2"/>
  </si>
  <si>
    <t xml:space="preserve">基本的に旧姓使用に対応(最終決裁権限者となる場合は除く。)できること。
</t>
    <rPh sb="0" eb="3">
      <t>キホンテキ</t>
    </rPh>
    <rPh sb="4" eb="6">
      <t>キュウセイ</t>
    </rPh>
    <rPh sb="6" eb="8">
      <t>シヨウ</t>
    </rPh>
    <rPh sb="9" eb="11">
      <t>タイオウ</t>
    </rPh>
    <rPh sb="12" eb="14">
      <t>サイシュウ</t>
    </rPh>
    <rPh sb="14" eb="16">
      <t>ケッサイ</t>
    </rPh>
    <rPh sb="16" eb="18">
      <t>ケンゲン</t>
    </rPh>
    <rPh sb="18" eb="19">
      <t>シャ</t>
    </rPh>
    <rPh sb="22" eb="24">
      <t>バアイ</t>
    </rPh>
    <rPh sb="25" eb="26">
      <t>ノゾ</t>
    </rPh>
    <phoneticPr fontId="2"/>
  </si>
  <si>
    <t>複数年度対応</t>
    <rPh sb="0" eb="2">
      <t>フクスウ</t>
    </rPh>
    <rPh sb="2" eb="4">
      <t>ネンド</t>
    </rPh>
    <rPh sb="4" eb="6">
      <t>タイオウ</t>
    </rPh>
    <phoneticPr fontId="2"/>
  </si>
  <si>
    <r>
      <t>利用者は過去の年度を指定して、指定した年度で管理している文書に対し、その年度の利用権限でシステムを利用することが可能なこと。</t>
    </r>
    <r>
      <rPr>
        <strike/>
        <sz val="10"/>
        <color indexed="17"/>
        <rFont val="ＭＳ Ｐ明朝"/>
        <family val="1"/>
        <charset val="128"/>
      </rPr>
      <t/>
    </r>
    <rPh sb="0" eb="3">
      <t>リヨウシャ</t>
    </rPh>
    <rPh sb="4" eb="6">
      <t>カコ</t>
    </rPh>
    <rPh sb="7" eb="9">
      <t>ネンド</t>
    </rPh>
    <rPh sb="10" eb="12">
      <t>シテイ</t>
    </rPh>
    <rPh sb="15" eb="17">
      <t>シテイ</t>
    </rPh>
    <rPh sb="19" eb="21">
      <t>ネンド</t>
    </rPh>
    <rPh sb="22" eb="24">
      <t>カンリ</t>
    </rPh>
    <rPh sb="28" eb="30">
      <t>ブンショ</t>
    </rPh>
    <rPh sb="31" eb="32">
      <t>タイ</t>
    </rPh>
    <rPh sb="36" eb="38">
      <t>ネンド</t>
    </rPh>
    <rPh sb="39" eb="41">
      <t>リヨウ</t>
    </rPh>
    <rPh sb="41" eb="43">
      <t>ケンゲン</t>
    </rPh>
    <rPh sb="49" eb="51">
      <t>リヨウ</t>
    </rPh>
    <rPh sb="56" eb="58">
      <t>カノウ</t>
    </rPh>
    <phoneticPr fontId="2"/>
  </si>
  <si>
    <t>兼務対応</t>
    <rPh sb="0" eb="2">
      <t>ケンム</t>
    </rPh>
    <rPh sb="2" eb="4">
      <t>タイオウ</t>
    </rPh>
    <phoneticPr fontId="2"/>
  </si>
  <si>
    <t xml:space="preserve">複数の所属を兼務している利用者は、所属を選択することができ、選択した所属の利用権限に応じてシステムの機能を利用することができること。
</t>
    <rPh sb="0" eb="2">
      <t>フクスウ</t>
    </rPh>
    <rPh sb="3" eb="5">
      <t>ショゾク</t>
    </rPh>
    <rPh sb="6" eb="8">
      <t>ケンム</t>
    </rPh>
    <rPh sb="12" eb="15">
      <t>リヨウシャ</t>
    </rPh>
    <rPh sb="17" eb="19">
      <t>ショゾク</t>
    </rPh>
    <rPh sb="20" eb="22">
      <t>センタク</t>
    </rPh>
    <rPh sb="30" eb="32">
      <t>センタク</t>
    </rPh>
    <rPh sb="34" eb="36">
      <t>ショゾク</t>
    </rPh>
    <rPh sb="37" eb="39">
      <t>リヨウ</t>
    </rPh>
    <rPh sb="39" eb="41">
      <t>ケンゲン</t>
    </rPh>
    <rPh sb="42" eb="43">
      <t>オウ</t>
    </rPh>
    <rPh sb="50" eb="52">
      <t>キノウ</t>
    </rPh>
    <rPh sb="53" eb="55">
      <t>リヨウ</t>
    </rPh>
    <phoneticPr fontId="2"/>
  </si>
  <si>
    <t>監査対応</t>
    <rPh sb="0" eb="2">
      <t>カンサ</t>
    </rPh>
    <rPh sb="2" eb="4">
      <t>タイオウ</t>
    </rPh>
    <phoneticPr fontId="2"/>
  </si>
  <si>
    <t xml:space="preserve">監査権限を有する利用者は、文書管理システムのデータのうち、管理・管轄対象内の全ての情報を閲覧することができること。
</t>
    <rPh sb="0" eb="2">
      <t>カンサ</t>
    </rPh>
    <rPh sb="2" eb="4">
      <t>ケンゲン</t>
    </rPh>
    <rPh sb="5" eb="6">
      <t>ユウ</t>
    </rPh>
    <rPh sb="8" eb="11">
      <t>リヨウシャ</t>
    </rPh>
    <rPh sb="13" eb="15">
      <t>ブンショ</t>
    </rPh>
    <rPh sb="15" eb="17">
      <t>カンリ</t>
    </rPh>
    <rPh sb="29" eb="31">
      <t>カンリ</t>
    </rPh>
    <rPh sb="32" eb="34">
      <t>カンカツ</t>
    </rPh>
    <rPh sb="34" eb="36">
      <t>タイショウ</t>
    </rPh>
    <rPh sb="36" eb="37">
      <t>ナイ</t>
    </rPh>
    <rPh sb="38" eb="39">
      <t>スベ</t>
    </rPh>
    <rPh sb="41" eb="43">
      <t>ジョウホウ</t>
    </rPh>
    <rPh sb="44" eb="46">
      <t>エツラン</t>
    </rPh>
    <phoneticPr fontId="2"/>
  </si>
  <si>
    <t>標準インターフェース</t>
    <rPh sb="0" eb="2">
      <t>ヒョウジュン</t>
    </rPh>
    <phoneticPr fontId="2"/>
  </si>
  <si>
    <t xml:space="preserve">文書管理システムは、他のシステムから文書管理システム内のデータ・機能を利用可能とするため、サービス連携基盤システムで定義された標準インターフェースを提供すること。
</t>
    <rPh sb="0" eb="2">
      <t>ブンショ</t>
    </rPh>
    <rPh sb="2" eb="4">
      <t>カンリ</t>
    </rPh>
    <rPh sb="10" eb="11">
      <t>ホカ</t>
    </rPh>
    <rPh sb="18" eb="20">
      <t>ブンショ</t>
    </rPh>
    <rPh sb="20" eb="22">
      <t>カンリ</t>
    </rPh>
    <rPh sb="26" eb="27">
      <t>ナイ</t>
    </rPh>
    <rPh sb="32" eb="34">
      <t>キノウ</t>
    </rPh>
    <rPh sb="35" eb="37">
      <t>リヨウ</t>
    </rPh>
    <rPh sb="37" eb="39">
      <t>カノウ</t>
    </rPh>
    <rPh sb="49" eb="51">
      <t>レンケイ</t>
    </rPh>
    <rPh sb="51" eb="53">
      <t>キバン</t>
    </rPh>
    <rPh sb="58" eb="60">
      <t>テイギ</t>
    </rPh>
    <rPh sb="63" eb="65">
      <t>ヒョウジュン</t>
    </rPh>
    <rPh sb="74" eb="76">
      <t>テイキョウ</t>
    </rPh>
    <phoneticPr fontId="2"/>
  </si>
  <si>
    <t xml:space="preserve">標準インターフェースを介して、文書管理システム内のデータをＣＳＶ等の標準的な形式で抽出可能とすること。
</t>
    <rPh sb="0" eb="2">
      <t>ヒョウジュン</t>
    </rPh>
    <rPh sb="11" eb="12">
      <t>スケ</t>
    </rPh>
    <rPh sb="15" eb="17">
      <t>ブンショ</t>
    </rPh>
    <rPh sb="17" eb="19">
      <t>カンリ</t>
    </rPh>
    <rPh sb="23" eb="24">
      <t>ナイ</t>
    </rPh>
    <rPh sb="32" eb="33">
      <t>トウ</t>
    </rPh>
    <rPh sb="34" eb="37">
      <t>ヒョウジュンテキ</t>
    </rPh>
    <rPh sb="38" eb="40">
      <t>ケイシキ</t>
    </rPh>
    <rPh sb="41" eb="43">
      <t>チュウシュツ</t>
    </rPh>
    <rPh sb="43" eb="45">
      <t>カノウ</t>
    </rPh>
    <phoneticPr fontId="2"/>
  </si>
  <si>
    <t>文書管理アプリケーション</t>
    <rPh sb="0" eb="2">
      <t>ブンショ</t>
    </rPh>
    <rPh sb="2" eb="4">
      <t>カンリ</t>
    </rPh>
    <phoneticPr fontId="2"/>
  </si>
  <si>
    <t xml:space="preserve">Ｗｅｂアプリケーションとして構築すること。
</t>
    <rPh sb="14" eb="16">
      <t>コウチク</t>
    </rPh>
    <phoneticPr fontId="2"/>
  </si>
  <si>
    <t xml:space="preserve">複数のＷｅｂブラウザで表示可能で、かつ、次のＷｅｂブラウザで問題なく動作可能であること。
　・edge (chromiumu版)
</t>
    <rPh sb="0" eb="2">
      <t>フクスウ</t>
    </rPh>
    <rPh sb="11" eb="13">
      <t>ヒョウジ</t>
    </rPh>
    <rPh sb="13" eb="15">
      <t>カノウ</t>
    </rPh>
    <rPh sb="20" eb="21">
      <t>ツギ</t>
    </rPh>
    <rPh sb="30" eb="32">
      <t>モンダイ</t>
    </rPh>
    <rPh sb="34" eb="36">
      <t>ドウサ</t>
    </rPh>
    <rPh sb="36" eb="38">
      <t>カノウ</t>
    </rPh>
    <phoneticPr fontId="2"/>
  </si>
  <si>
    <t>ユーザビリティー</t>
    <phoneticPr fontId="2"/>
  </si>
  <si>
    <t xml:space="preserve">操作性を高めるために、文書管理システムの各機能で統一的なＵＩを提供すること。
</t>
    <rPh sb="0" eb="3">
      <t>ソウサセイ</t>
    </rPh>
    <rPh sb="4" eb="5">
      <t>タカ</t>
    </rPh>
    <rPh sb="11" eb="13">
      <t>ブンショ</t>
    </rPh>
    <rPh sb="13" eb="15">
      <t>カンリ</t>
    </rPh>
    <rPh sb="20" eb="23">
      <t>カクキノウ</t>
    </rPh>
    <rPh sb="24" eb="27">
      <t>トウイツテキ</t>
    </rPh>
    <rPh sb="31" eb="33">
      <t>テイキョウ</t>
    </rPh>
    <phoneticPr fontId="2"/>
  </si>
  <si>
    <t xml:space="preserve">利用者の入力・選択操作が発生する際には、それを支援するＵＩが提供されていること。また、そのＵＩが各機能ページで統一的であること。
例)　・適切に初期値設定がされていること。
　　 ・日付入力において、カレンダＵＩで選択変更できること。
</t>
    <rPh sb="0" eb="3">
      <t>リヨウシャ</t>
    </rPh>
    <rPh sb="4" eb="6">
      <t>ニュウリョク</t>
    </rPh>
    <rPh sb="7" eb="9">
      <t>センタク</t>
    </rPh>
    <rPh sb="9" eb="11">
      <t>ソウサ</t>
    </rPh>
    <rPh sb="12" eb="14">
      <t>ハッセイ</t>
    </rPh>
    <rPh sb="16" eb="17">
      <t>サイ</t>
    </rPh>
    <rPh sb="23" eb="25">
      <t>シエン</t>
    </rPh>
    <rPh sb="30" eb="32">
      <t>テイキョウ</t>
    </rPh>
    <rPh sb="48" eb="51">
      <t>カクキノウ</t>
    </rPh>
    <rPh sb="55" eb="58">
      <t>トウイツテキ</t>
    </rPh>
    <rPh sb="65" eb="66">
      <t>レイ</t>
    </rPh>
    <rPh sb="69" eb="71">
      <t>テキセツ</t>
    </rPh>
    <rPh sb="72" eb="74">
      <t>ショキ</t>
    </rPh>
    <rPh sb="74" eb="75">
      <t>アタイ</t>
    </rPh>
    <rPh sb="75" eb="77">
      <t>セッテイ</t>
    </rPh>
    <rPh sb="91" eb="93">
      <t>ヒヅケ</t>
    </rPh>
    <rPh sb="93" eb="95">
      <t>ニュウリョク</t>
    </rPh>
    <rPh sb="107" eb="109">
      <t>センタク</t>
    </rPh>
    <rPh sb="109" eb="111">
      <t>ヘンコウ</t>
    </rPh>
    <phoneticPr fontId="2"/>
  </si>
  <si>
    <t xml:space="preserve">利用者の入力・選択操作が発生する際には、入力・選択の漏れや誤情報の入力・選択が行われないよう利用者に注意喚起するなどのＵＩが提供されていること。また、そのＵＩが各機能ページで統一的であること。
</t>
    <rPh sb="0" eb="3">
      <t>リヨウシャ</t>
    </rPh>
    <rPh sb="4" eb="6">
      <t>ニュウリョク</t>
    </rPh>
    <rPh sb="7" eb="9">
      <t>センタク</t>
    </rPh>
    <rPh sb="9" eb="11">
      <t>ソウサ</t>
    </rPh>
    <rPh sb="12" eb="14">
      <t>ハッセイ</t>
    </rPh>
    <rPh sb="16" eb="17">
      <t>サイ</t>
    </rPh>
    <rPh sb="20" eb="22">
      <t>ニュウリョク</t>
    </rPh>
    <rPh sb="23" eb="25">
      <t>センタク</t>
    </rPh>
    <rPh sb="46" eb="49">
      <t>リヨウシャ</t>
    </rPh>
    <rPh sb="50" eb="52">
      <t>チュウイ</t>
    </rPh>
    <rPh sb="52" eb="54">
      <t>カンキ</t>
    </rPh>
    <rPh sb="62" eb="64">
      <t>テイキョウ</t>
    </rPh>
    <rPh sb="80" eb="83">
      <t>カクキノウ</t>
    </rPh>
    <rPh sb="87" eb="90">
      <t>トウイツテキ</t>
    </rPh>
    <phoneticPr fontId="2"/>
  </si>
  <si>
    <t xml:space="preserve">利用者に対して操作状態が分かるようにナビゲーションを表示すること。
</t>
    <rPh sb="0" eb="3">
      <t>リヨウシャ</t>
    </rPh>
    <rPh sb="4" eb="5">
      <t>タイ</t>
    </rPh>
    <rPh sb="7" eb="9">
      <t>ソウサ</t>
    </rPh>
    <rPh sb="9" eb="11">
      <t>ジョウタイ</t>
    </rPh>
    <rPh sb="12" eb="13">
      <t>ワ</t>
    </rPh>
    <rPh sb="26" eb="28">
      <t>ヒョウジ</t>
    </rPh>
    <phoneticPr fontId="2"/>
  </si>
  <si>
    <t>文書管理
基本機能</t>
    <rPh sb="0" eb="2">
      <t>ブンショ</t>
    </rPh>
    <rPh sb="2" eb="4">
      <t>カンリ</t>
    </rPh>
    <rPh sb="5" eb="7">
      <t>キホン</t>
    </rPh>
    <rPh sb="7" eb="9">
      <t>キノウ</t>
    </rPh>
    <phoneticPr fontId="2"/>
  </si>
  <si>
    <t xml:space="preserve">新規で文書を登録する際には、文書の本体ファイルを保存するのではなく、件名や公表用件名、管理者等の「文書属性情報」を登録し、文書属性情報のみを管理すること。
</t>
    <rPh sb="0" eb="2">
      <t>シンキ</t>
    </rPh>
    <rPh sb="3" eb="5">
      <t>ブンショ</t>
    </rPh>
    <rPh sb="6" eb="8">
      <t>トウロク</t>
    </rPh>
    <rPh sb="10" eb="11">
      <t>サイ</t>
    </rPh>
    <rPh sb="14" eb="16">
      <t>ブンショ</t>
    </rPh>
    <rPh sb="17" eb="19">
      <t>ホンタイ</t>
    </rPh>
    <rPh sb="24" eb="26">
      <t>ホゾン</t>
    </rPh>
    <rPh sb="34" eb="36">
      <t>ケンメイ</t>
    </rPh>
    <rPh sb="37" eb="39">
      <t>コウヒョウ</t>
    </rPh>
    <rPh sb="39" eb="40">
      <t>ヨウ</t>
    </rPh>
    <rPh sb="40" eb="42">
      <t>ケンメイ</t>
    </rPh>
    <rPh sb="43" eb="45">
      <t>カンリ</t>
    </rPh>
    <rPh sb="45" eb="46">
      <t>シャ</t>
    </rPh>
    <rPh sb="46" eb="47">
      <t>トウ</t>
    </rPh>
    <rPh sb="49" eb="51">
      <t>ブンショ</t>
    </rPh>
    <rPh sb="51" eb="53">
      <t>ゾクセイ</t>
    </rPh>
    <rPh sb="53" eb="54">
      <t>ジョウ</t>
    </rPh>
    <rPh sb="54" eb="55">
      <t>ホウ</t>
    </rPh>
    <rPh sb="57" eb="59">
      <t>トウロク</t>
    </rPh>
    <rPh sb="61" eb="63">
      <t>ブンショ</t>
    </rPh>
    <rPh sb="63" eb="65">
      <t>ゾクセイ</t>
    </rPh>
    <rPh sb="65" eb="67">
      <t>ジョウホウ</t>
    </rPh>
    <rPh sb="70" eb="72">
      <t>カンリ</t>
    </rPh>
    <phoneticPr fontId="2"/>
  </si>
  <si>
    <t xml:space="preserve">文書属性情報として次の項目が登録・管理できること。
・件名、公表用件名、文書番号、文書分類(簿冊)、保存期限、文書種別、起案・供覧開始日、決裁・供覧終了日、施行日、共有区分、連絡先、メモなど
</t>
    <rPh sb="0" eb="2">
      <t>ブンショ</t>
    </rPh>
    <rPh sb="2" eb="4">
      <t>ゾクセイ</t>
    </rPh>
    <rPh sb="4" eb="6">
      <t>ジョウホウ</t>
    </rPh>
    <rPh sb="9" eb="10">
      <t>ツギ</t>
    </rPh>
    <rPh sb="11" eb="13">
      <t>コウモク</t>
    </rPh>
    <rPh sb="14" eb="16">
      <t>トウロク</t>
    </rPh>
    <rPh sb="17" eb="19">
      <t>カンリ</t>
    </rPh>
    <rPh sb="27" eb="29">
      <t>ケンメイ</t>
    </rPh>
    <rPh sb="34" eb="35">
      <t>メイ</t>
    </rPh>
    <rPh sb="36" eb="38">
      <t>ブンショ</t>
    </rPh>
    <rPh sb="38" eb="40">
      <t>バンゴウ</t>
    </rPh>
    <rPh sb="41" eb="43">
      <t>ブンショ</t>
    </rPh>
    <rPh sb="43" eb="45">
      <t>ブンルイ</t>
    </rPh>
    <rPh sb="46" eb="47">
      <t>ボ</t>
    </rPh>
    <rPh sb="47" eb="48">
      <t>サツ</t>
    </rPh>
    <rPh sb="50" eb="52">
      <t>ホゾン</t>
    </rPh>
    <rPh sb="52" eb="54">
      <t>キゲン</t>
    </rPh>
    <rPh sb="55" eb="57">
      <t>ブンショ</t>
    </rPh>
    <rPh sb="57" eb="59">
      <t>シュベツ</t>
    </rPh>
    <rPh sb="60" eb="62">
      <t>キアン</t>
    </rPh>
    <rPh sb="63" eb="65">
      <t>キョウラン</t>
    </rPh>
    <rPh sb="65" eb="67">
      <t>カイシ</t>
    </rPh>
    <rPh sb="67" eb="68">
      <t>ビ</t>
    </rPh>
    <rPh sb="69" eb="71">
      <t>ケッサイ</t>
    </rPh>
    <rPh sb="72" eb="74">
      <t>キョウラン</t>
    </rPh>
    <rPh sb="74" eb="77">
      <t>シュウリョウビ</t>
    </rPh>
    <rPh sb="78" eb="80">
      <t>セコウ</t>
    </rPh>
    <rPh sb="80" eb="81">
      <t>ビ</t>
    </rPh>
    <rPh sb="82" eb="84">
      <t>キョウユウ</t>
    </rPh>
    <rPh sb="84" eb="86">
      <t>クブン</t>
    </rPh>
    <rPh sb="87" eb="90">
      <t>レンラクサキ</t>
    </rPh>
    <phoneticPr fontId="2"/>
  </si>
  <si>
    <t xml:space="preserve">文書管理システムで発行される文書番号は、所属が一意に特定できる情報を保持していること。
</t>
    <rPh sb="0" eb="2">
      <t>ブンショ</t>
    </rPh>
    <rPh sb="2" eb="4">
      <t>カンリ</t>
    </rPh>
    <rPh sb="9" eb="11">
      <t>ハッコウ</t>
    </rPh>
    <rPh sb="14" eb="16">
      <t>ブンショ</t>
    </rPh>
    <rPh sb="16" eb="18">
      <t>バンゴウ</t>
    </rPh>
    <rPh sb="20" eb="22">
      <t>ショゾク</t>
    </rPh>
    <rPh sb="23" eb="25">
      <t>イチイ</t>
    </rPh>
    <rPh sb="26" eb="28">
      <t>トクテイ</t>
    </rPh>
    <rPh sb="31" eb="33">
      <t>ジョウホウ</t>
    </rPh>
    <rPh sb="34" eb="36">
      <t>ホジ</t>
    </rPh>
    <phoneticPr fontId="2"/>
  </si>
  <si>
    <t xml:space="preserve">文書管理システムで管理されている文書は、文書属性情報をＣＳＶ形式で出力できること。
</t>
    <rPh sb="0" eb="2">
      <t>ブンショ</t>
    </rPh>
    <rPh sb="2" eb="4">
      <t>カンリ</t>
    </rPh>
    <rPh sb="9" eb="11">
      <t>カンリ</t>
    </rPh>
    <rPh sb="16" eb="18">
      <t>ブンショ</t>
    </rPh>
    <rPh sb="20" eb="22">
      <t>ブンショ</t>
    </rPh>
    <rPh sb="22" eb="24">
      <t>ゾクセイ</t>
    </rPh>
    <rPh sb="24" eb="26">
      <t>ジョウホウ</t>
    </rPh>
    <rPh sb="30" eb="32">
      <t>ケイシキ</t>
    </rPh>
    <rPh sb="33" eb="35">
      <t>シュツリョク</t>
    </rPh>
    <phoneticPr fontId="2"/>
  </si>
  <si>
    <t xml:space="preserve">各課の文書取扱主任を設定できること。
</t>
    <rPh sb="0" eb="2">
      <t>カクカ</t>
    </rPh>
    <rPh sb="3" eb="5">
      <t>ブンショ</t>
    </rPh>
    <rPh sb="5" eb="7">
      <t>トリアツカイ</t>
    </rPh>
    <rPh sb="7" eb="9">
      <t>シュニン</t>
    </rPh>
    <rPh sb="10" eb="12">
      <t>セッテイ</t>
    </rPh>
    <phoneticPr fontId="2"/>
  </si>
  <si>
    <t xml:space="preserve">各画面については、県の運用に合うように文言の修正ができること。
</t>
    <rPh sb="0" eb="3">
      <t>カクガメン</t>
    </rPh>
    <rPh sb="9" eb="10">
      <t>ケン</t>
    </rPh>
    <rPh sb="11" eb="13">
      <t>ウンヨウ</t>
    </rPh>
    <rPh sb="14" eb="15">
      <t>ア</t>
    </rPh>
    <rPh sb="19" eb="21">
      <t>モンゴン</t>
    </rPh>
    <rPh sb="22" eb="24">
      <t>シュウセイ</t>
    </rPh>
    <phoneticPr fontId="2"/>
  </si>
  <si>
    <t xml:space="preserve">県の運用に合うように必須項目とする項目を変更できること。
</t>
    <rPh sb="0" eb="1">
      <t>ケン</t>
    </rPh>
    <rPh sb="2" eb="4">
      <t>ウンヨウ</t>
    </rPh>
    <rPh sb="5" eb="6">
      <t>ア</t>
    </rPh>
    <rPh sb="10" eb="12">
      <t>ヒッス</t>
    </rPh>
    <rPh sb="12" eb="14">
      <t>コウモク</t>
    </rPh>
    <rPh sb="17" eb="19">
      <t>コウモク</t>
    </rPh>
    <rPh sb="20" eb="22">
      <t>ヘンコウ</t>
    </rPh>
    <phoneticPr fontId="2"/>
  </si>
  <si>
    <t>収受機能</t>
    <rPh sb="0" eb="2">
      <t>シュウジュ</t>
    </rPh>
    <rPh sb="2" eb="4">
      <t>キノウ</t>
    </rPh>
    <phoneticPr fontId="2"/>
  </si>
  <si>
    <t xml:space="preserve">収受文書として電子文書及び紙文書が扱えること。(電子文書については文書属性情報のみの登録)。収受情報を管理できること。
</t>
    <rPh sb="0" eb="2">
      <t>シュウジュ</t>
    </rPh>
    <rPh sb="2" eb="4">
      <t>ブンショ</t>
    </rPh>
    <rPh sb="7" eb="9">
      <t>デンシ</t>
    </rPh>
    <rPh sb="9" eb="11">
      <t>ブンショ</t>
    </rPh>
    <rPh sb="11" eb="12">
      <t>オヨ</t>
    </rPh>
    <rPh sb="13" eb="14">
      <t>カミ</t>
    </rPh>
    <rPh sb="14" eb="16">
      <t>ブンショ</t>
    </rPh>
    <rPh sb="17" eb="18">
      <t>アツカ</t>
    </rPh>
    <rPh sb="24" eb="26">
      <t>デンシ</t>
    </rPh>
    <rPh sb="26" eb="28">
      <t>ブンショ</t>
    </rPh>
    <rPh sb="33" eb="35">
      <t>ブンショ</t>
    </rPh>
    <rPh sb="35" eb="37">
      <t>ゾクセイ</t>
    </rPh>
    <rPh sb="37" eb="39">
      <t>ジョウホウ</t>
    </rPh>
    <rPh sb="42" eb="44">
      <t>トウロク</t>
    </rPh>
    <rPh sb="46" eb="48">
      <t>シュウジュ</t>
    </rPh>
    <rPh sb="48" eb="50">
      <t>ジョウホウ</t>
    </rPh>
    <rPh sb="51" eb="53">
      <t>カンリ</t>
    </rPh>
    <phoneticPr fontId="2"/>
  </si>
  <si>
    <t xml:space="preserve">収受した文書は所属での管理とし、所属全員が収受処理と文書収受簿閲覧ができること。
</t>
    <rPh sb="0" eb="2">
      <t>シュウジュ</t>
    </rPh>
    <rPh sb="4" eb="6">
      <t>ブンショ</t>
    </rPh>
    <rPh sb="7" eb="9">
      <t>ショゾク</t>
    </rPh>
    <rPh sb="11" eb="13">
      <t>カンリ</t>
    </rPh>
    <rPh sb="16" eb="18">
      <t>ショゾク</t>
    </rPh>
    <rPh sb="18" eb="20">
      <t>ゼンイン</t>
    </rPh>
    <rPh sb="21" eb="23">
      <t>シュウジュ</t>
    </rPh>
    <rPh sb="23" eb="25">
      <t>ショリ</t>
    </rPh>
    <rPh sb="26" eb="28">
      <t>ブンショ</t>
    </rPh>
    <rPh sb="28" eb="30">
      <t>シュウジュ</t>
    </rPh>
    <rPh sb="30" eb="31">
      <t>ボ</t>
    </rPh>
    <rPh sb="31" eb="33">
      <t>エツラン</t>
    </rPh>
    <phoneticPr fontId="2"/>
  </si>
  <si>
    <t xml:space="preserve">収受した文書には文書番号が自動に付与できること(所属単位の一連番号の収受番号)。
</t>
    <rPh sb="0" eb="2">
      <t>シュウジュ</t>
    </rPh>
    <rPh sb="4" eb="6">
      <t>ブンショ</t>
    </rPh>
    <rPh sb="8" eb="10">
      <t>ブンショ</t>
    </rPh>
    <rPh sb="10" eb="12">
      <t>バンゴウ</t>
    </rPh>
    <rPh sb="13" eb="15">
      <t>ジドウ</t>
    </rPh>
    <rPh sb="16" eb="18">
      <t>フヨ</t>
    </rPh>
    <rPh sb="24" eb="26">
      <t>ショゾク</t>
    </rPh>
    <rPh sb="26" eb="28">
      <t>タンイ</t>
    </rPh>
    <rPh sb="29" eb="31">
      <t>イチレン</t>
    </rPh>
    <rPh sb="31" eb="33">
      <t>バンゴウ</t>
    </rPh>
    <rPh sb="34" eb="36">
      <t>シュウジュ</t>
    </rPh>
    <rPh sb="36" eb="38">
      <t>バンゴウ</t>
    </rPh>
    <phoneticPr fontId="2"/>
  </si>
  <si>
    <t xml:space="preserve">収受した文書の登録情報、履歴、進捗状況等の処理経過が確認できること。
</t>
    <rPh sb="0" eb="2">
      <t>シュウジュ</t>
    </rPh>
    <rPh sb="4" eb="6">
      <t>ブンショ</t>
    </rPh>
    <rPh sb="7" eb="9">
      <t>トウロク</t>
    </rPh>
    <rPh sb="9" eb="11">
      <t>ジョウホウ</t>
    </rPh>
    <rPh sb="12" eb="14">
      <t>リレキ</t>
    </rPh>
    <rPh sb="15" eb="17">
      <t>シンチョク</t>
    </rPh>
    <rPh sb="17" eb="19">
      <t>ジョウキョウ</t>
    </rPh>
    <rPh sb="19" eb="20">
      <t>トウ</t>
    </rPh>
    <rPh sb="21" eb="23">
      <t>ショリ</t>
    </rPh>
    <rPh sb="23" eb="25">
      <t>ケイカ</t>
    </rPh>
    <rPh sb="26" eb="28">
      <t>カクニン</t>
    </rPh>
    <phoneticPr fontId="2"/>
  </si>
  <si>
    <t>収受履歴情報として、発信日、発信番号、発送所属、受信日（収受日）、受信者、（収受文書の）件名などの属性情報が登録できること。</t>
    <rPh sb="0" eb="2">
      <t>シュウジュ</t>
    </rPh>
    <rPh sb="2" eb="4">
      <t>リレキ</t>
    </rPh>
    <rPh sb="4" eb="6">
      <t>ジョウホウ</t>
    </rPh>
    <rPh sb="10" eb="12">
      <t>ハッシン</t>
    </rPh>
    <rPh sb="12" eb="13">
      <t>ビ</t>
    </rPh>
    <rPh sb="14" eb="16">
      <t>ハッシン</t>
    </rPh>
    <rPh sb="16" eb="18">
      <t>バンゴウ</t>
    </rPh>
    <rPh sb="19" eb="21">
      <t>ハッソウ</t>
    </rPh>
    <rPh sb="21" eb="23">
      <t>ショゾク</t>
    </rPh>
    <rPh sb="24" eb="27">
      <t>ジュシンビ</t>
    </rPh>
    <rPh sb="28" eb="30">
      <t>シュウジュ</t>
    </rPh>
    <rPh sb="30" eb="31">
      <t>ビ</t>
    </rPh>
    <rPh sb="33" eb="36">
      <t>ジュシンシャ</t>
    </rPh>
    <rPh sb="38" eb="40">
      <t>シュウジュ</t>
    </rPh>
    <rPh sb="40" eb="42">
      <t>ブンショ</t>
    </rPh>
    <rPh sb="44" eb="46">
      <t>ケンメイ</t>
    </rPh>
    <rPh sb="49" eb="51">
      <t>ゾクセイ</t>
    </rPh>
    <rPh sb="51" eb="53">
      <t>ジョウホウ</t>
    </rPh>
    <rPh sb="54" eb="56">
      <t>トウロク</t>
    </rPh>
    <phoneticPr fontId="2"/>
  </si>
  <si>
    <t xml:space="preserve">文書収受簿は、帳票又はＣＳＶ形式で出力できること。
</t>
    <rPh sb="0" eb="2">
      <t>ブンショ</t>
    </rPh>
    <rPh sb="2" eb="4">
      <t>シュウジュ</t>
    </rPh>
    <rPh sb="4" eb="5">
      <t>ボ</t>
    </rPh>
    <rPh sb="7" eb="9">
      <t>チョウヒョウ</t>
    </rPh>
    <rPh sb="9" eb="10">
      <t>マタ</t>
    </rPh>
    <rPh sb="14" eb="16">
      <t>ケイシキ</t>
    </rPh>
    <rPh sb="17" eb="19">
      <t>シュツリョク</t>
    </rPh>
    <phoneticPr fontId="2"/>
  </si>
  <si>
    <t>起案機能</t>
    <rPh sb="0" eb="2">
      <t>キアン</t>
    </rPh>
    <rPh sb="2" eb="4">
      <t>キノウ</t>
    </rPh>
    <phoneticPr fontId="2"/>
  </si>
  <si>
    <t xml:space="preserve">起案文書を作成し、起案用紙として印刷できること（添付電子文書の保管は行わない。）なお、起案用紙はExcel形式で出力するなど、決裁欄等の修正が可能なものとすること。
</t>
    <rPh sb="0" eb="2">
      <t>キアン</t>
    </rPh>
    <rPh sb="2" eb="4">
      <t>ブンショ</t>
    </rPh>
    <rPh sb="5" eb="7">
      <t>サクセイ</t>
    </rPh>
    <rPh sb="16" eb="18">
      <t>インサツ</t>
    </rPh>
    <rPh sb="24" eb="26">
      <t>テンプ</t>
    </rPh>
    <rPh sb="26" eb="28">
      <t>デンシ</t>
    </rPh>
    <rPh sb="28" eb="30">
      <t>ブンショ</t>
    </rPh>
    <rPh sb="31" eb="33">
      <t>ホカン</t>
    </rPh>
    <rPh sb="34" eb="35">
      <t>オコナ</t>
    </rPh>
    <rPh sb="43" eb="45">
      <t>キアン</t>
    </rPh>
    <rPh sb="45" eb="47">
      <t>ヨウシ</t>
    </rPh>
    <rPh sb="53" eb="55">
      <t>ケイシキ</t>
    </rPh>
    <rPh sb="56" eb="58">
      <t>シュツリョク</t>
    </rPh>
    <rPh sb="63" eb="65">
      <t>ケッサイ</t>
    </rPh>
    <rPh sb="65" eb="66">
      <t>ラン</t>
    </rPh>
    <rPh sb="66" eb="67">
      <t>ナド</t>
    </rPh>
    <rPh sb="68" eb="70">
      <t>シュウセイ</t>
    </rPh>
    <rPh sb="71" eb="73">
      <t>カノウ</t>
    </rPh>
    <phoneticPr fontId="2"/>
  </si>
  <si>
    <t xml:space="preserve">文書属性情報（件名、公表用件名、文書番号「収受番号」、共有区分など）が登録できること。
</t>
    <rPh sb="0" eb="2">
      <t>ブンショ</t>
    </rPh>
    <rPh sb="2" eb="4">
      <t>ゾクセイ</t>
    </rPh>
    <rPh sb="4" eb="6">
      <t>ジョウホウ</t>
    </rPh>
    <rPh sb="7" eb="9">
      <t>ケンメイ</t>
    </rPh>
    <rPh sb="10" eb="12">
      <t>コウヒョウ</t>
    </rPh>
    <rPh sb="12" eb="13">
      <t>ヨウ</t>
    </rPh>
    <rPh sb="13" eb="15">
      <t>ケンメイ</t>
    </rPh>
    <rPh sb="16" eb="18">
      <t>ブンショ</t>
    </rPh>
    <rPh sb="18" eb="20">
      <t>バンゴウ</t>
    </rPh>
    <rPh sb="21" eb="23">
      <t>シュウジュ</t>
    </rPh>
    <rPh sb="23" eb="25">
      <t>バンゴウ</t>
    </rPh>
    <rPh sb="27" eb="29">
      <t>キョウユウ</t>
    </rPh>
    <rPh sb="29" eb="31">
      <t>クブン</t>
    </rPh>
    <rPh sb="35" eb="37">
      <t>トウロク</t>
    </rPh>
    <phoneticPr fontId="2"/>
  </si>
  <si>
    <t xml:space="preserve">共有区分として、全庁・主務課および個別に設定可能であること。
</t>
    <rPh sb="0" eb="2">
      <t>キョウユウ</t>
    </rPh>
    <rPh sb="2" eb="4">
      <t>クブン</t>
    </rPh>
    <rPh sb="8" eb="10">
      <t>ゼンチョウ</t>
    </rPh>
    <rPh sb="11" eb="14">
      <t>シュムカ</t>
    </rPh>
    <rPh sb="17" eb="19">
      <t>コベツ</t>
    </rPh>
    <rPh sb="20" eb="22">
      <t>セッテイ</t>
    </rPh>
    <rPh sb="22" eb="24">
      <t>カノウ</t>
    </rPh>
    <phoneticPr fontId="2"/>
  </si>
  <si>
    <t xml:space="preserve">起案文書には文書番号が自動的に付与できること。
また、起案文書に関する事前協議資料のような、文書番号を付与しないものも管理できること。
</t>
    <rPh sb="0" eb="2">
      <t>キアン</t>
    </rPh>
    <rPh sb="2" eb="4">
      <t>ブンショ</t>
    </rPh>
    <rPh sb="6" eb="8">
      <t>ブンショ</t>
    </rPh>
    <rPh sb="8" eb="10">
      <t>バンゴウ</t>
    </rPh>
    <rPh sb="11" eb="14">
      <t>ジドウテキ</t>
    </rPh>
    <rPh sb="15" eb="17">
      <t>フヨ</t>
    </rPh>
    <rPh sb="27" eb="31">
      <t>キアンブンショ</t>
    </rPh>
    <rPh sb="32" eb="33">
      <t>カン</t>
    </rPh>
    <rPh sb="35" eb="37">
      <t>ジゼン</t>
    </rPh>
    <rPh sb="37" eb="39">
      <t>キョウギ</t>
    </rPh>
    <rPh sb="39" eb="41">
      <t>シリョウ</t>
    </rPh>
    <rPh sb="46" eb="48">
      <t>ブンショ</t>
    </rPh>
    <rPh sb="48" eb="50">
      <t>バンゴウ</t>
    </rPh>
    <rPh sb="51" eb="53">
      <t>フヨ</t>
    </rPh>
    <rPh sb="59" eb="61">
      <t>カンリ</t>
    </rPh>
    <phoneticPr fontId="2"/>
  </si>
  <si>
    <t xml:space="preserve">文書属性情報作成時に起案者の所属が初期設定されること。なお、起案者が兼務者の場合は、本務及び兼務先の所属を選択できること。
</t>
    <rPh sb="0" eb="2">
      <t>ブンショ</t>
    </rPh>
    <rPh sb="2" eb="4">
      <t>ゾクセイ</t>
    </rPh>
    <rPh sb="4" eb="6">
      <t>ジョウホウ</t>
    </rPh>
    <rPh sb="6" eb="8">
      <t>サクセイ</t>
    </rPh>
    <rPh sb="8" eb="9">
      <t>ジ</t>
    </rPh>
    <rPh sb="10" eb="13">
      <t>キアンシャ</t>
    </rPh>
    <rPh sb="14" eb="16">
      <t>ショゾク</t>
    </rPh>
    <rPh sb="17" eb="19">
      <t>ショキ</t>
    </rPh>
    <rPh sb="19" eb="21">
      <t>セッテイ</t>
    </rPh>
    <rPh sb="30" eb="33">
      <t>キアンシャ</t>
    </rPh>
    <rPh sb="34" eb="36">
      <t>ケンム</t>
    </rPh>
    <rPh sb="36" eb="37">
      <t>シャ</t>
    </rPh>
    <rPh sb="38" eb="40">
      <t>バアイ</t>
    </rPh>
    <rPh sb="42" eb="44">
      <t>ホンム</t>
    </rPh>
    <rPh sb="44" eb="45">
      <t>オヨ</t>
    </rPh>
    <rPh sb="46" eb="48">
      <t>ケンム</t>
    </rPh>
    <rPh sb="48" eb="49">
      <t>サキ</t>
    </rPh>
    <rPh sb="50" eb="52">
      <t>ショゾク</t>
    </rPh>
    <rPh sb="53" eb="55">
      <t>センタク</t>
    </rPh>
    <phoneticPr fontId="2"/>
  </si>
  <si>
    <t xml:space="preserve">さかのぼり起案を行う際は、文書年度を選択することが可能であり、起案日の属する年度に応じた文書番号が採番されること。
</t>
    <rPh sb="5" eb="7">
      <t>キアン</t>
    </rPh>
    <rPh sb="8" eb="9">
      <t>オコナ</t>
    </rPh>
    <rPh sb="10" eb="11">
      <t>サイ</t>
    </rPh>
    <rPh sb="13" eb="15">
      <t>ブンショ</t>
    </rPh>
    <rPh sb="15" eb="17">
      <t>ネンド</t>
    </rPh>
    <rPh sb="18" eb="20">
      <t>センタク</t>
    </rPh>
    <rPh sb="25" eb="27">
      <t>カノウ</t>
    </rPh>
    <rPh sb="31" eb="33">
      <t>キアン</t>
    </rPh>
    <rPh sb="33" eb="34">
      <t>ビ</t>
    </rPh>
    <rPh sb="35" eb="36">
      <t>ゾク</t>
    </rPh>
    <rPh sb="38" eb="40">
      <t>ネンド</t>
    </rPh>
    <rPh sb="41" eb="42">
      <t>オウ</t>
    </rPh>
    <rPh sb="44" eb="46">
      <t>ブンショ</t>
    </rPh>
    <rPh sb="46" eb="48">
      <t>バンゴウ</t>
    </rPh>
    <rPh sb="49" eb="50">
      <t>サイ</t>
    </rPh>
    <rPh sb="50" eb="51">
      <t>バン</t>
    </rPh>
    <phoneticPr fontId="2"/>
  </si>
  <si>
    <t xml:space="preserve">保存後の文書属性情報の修正は原則できないこととする。ただし、特定職員(文書取扱主任等)に対しては可能とすること。
</t>
    <rPh sb="0" eb="2">
      <t>ホゾン</t>
    </rPh>
    <rPh sb="2" eb="3">
      <t>ゴ</t>
    </rPh>
    <rPh sb="4" eb="6">
      <t>ブンショ</t>
    </rPh>
    <rPh sb="6" eb="8">
      <t>ゾクセイ</t>
    </rPh>
    <rPh sb="8" eb="10">
      <t>ジョウホウ</t>
    </rPh>
    <rPh sb="11" eb="13">
      <t>シュウセイ</t>
    </rPh>
    <rPh sb="14" eb="16">
      <t>ゲンソク</t>
    </rPh>
    <rPh sb="30" eb="32">
      <t>トクテイ</t>
    </rPh>
    <rPh sb="32" eb="34">
      <t>ショクイン</t>
    </rPh>
    <rPh sb="35" eb="37">
      <t>ブンショ</t>
    </rPh>
    <rPh sb="37" eb="39">
      <t>トリアツカイ</t>
    </rPh>
    <rPh sb="39" eb="41">
      <t>シュニン</t>
    </rPh>
    <rPh sb="41" eb="42">
      <t>トウ</t>
    </rPh>
    <rPh sb="44" eb="45">
      <t>タイ</t>
    </rPh>
    <rPh sb="48" eb="50">
      <t>カノウ</t>
    </rPh>
    <phoneticPr fontId="2"/>
  </si>
  <si>
    <t xml:space="preserve">収受文書から読込起案をしたとき、起案文書の文書番号は元の収受番号と同じ番号にするなど関連性が把握できること。
</t>
    <rPh sb="0" eb="2">
      <t>シュウジュ</t>
    </rPh>
    <rPh sb="2" eb="4">
      <t>ブンショ</t>
    </rPh>
    <rPh sb="6" eb="8">
      <t>ヨミコ</t>
    </rPh>
    <rPh sb="8" eb="10">
      <t>キアン</t>
    </rPh>
    <rPh sb="16" eb="18">
      <t>キアン</t>
    </rPh>
    <rPh sb="18" eb="20">
      <t>ブンショ</t>
    </rPh>
    <rPh sb="21" eb="23">
      <t>ブンショ</t>
    </rPh>
    <rPh sb="23" eb="25">
      <t>バンゴウ</t>
    </rPh>
    <rPh sb="26" eb="27">
      <t>モト</t>
    </rPh>
    <rPh sb="28" eb="30">
      <t>シュウジュ</t>
    </rPh>
    <rPh sb="30" eb="32">
      <t>バンゴウ</t>
    </rPh>
    <rPh sb="33" eb="34">
      <t>オナ</t>
    </rPh>
    <rPh sb="35" eb="37">
      <t>バンゴウ</t>
    </rPh>
    <rPh sb="42" eb="45">
      <t>カンレンセイ</t>
    </rPh>
    <rPh sb="46" eb="48">
      <t>ハアク</t>
    </rPh>
    <phoneticPr fontId="2"/>
  </si>
  <si>
    <t>供覧機能</t>
    <rPh sb="0" eb="2">
      <t>キョウラン</t>
    </rPh>
    <rPh sb="2" eb="4">
      <t>キノウ</t>
    </rPh>
    <phoneticPr fontId="2"/>
  </si>
  <si>
    <t xml:space="preserve">収受情報（文書属性情報等）より供覧文書を作成し、供覧用紙として印刷できること。なお、供覧用紙はＥｘｃｅｌ形式で出力するなど、決裁欄等の修正が可能なものとすること。
</t>
    <rPh sb="0" eb="2">
      <t>シュウジュ</t>
    </rPh>
    <rPh sb="2" eb="4">
      <t>ジョウホウ</t>
    </rPh>
    <rPh sb="5" eb="7">
      <t>ブンショ</t>
    </rPh>
    <rPh sb="7" eb="9">
      <t>ゾクセイ</t>
    </rPh>
    <rPh sb="9" eb="11">
      <t>ジョウホウ</t>
    </rPh>
    <rPh sb="11" eb="12">
      <t>トウ</t>
    </rPh>
    <rPh sb="15" eb="17">
      <t>キョウラン</t>
    </rPh>
    <rPh sb="17" eb="19">
      <t>ブンショ</t>
    </rPh>
    <rPh sb="20" eb="22">
      <t>サクセイ</t>
    </rPh>
    <rPh sb="31" eb="33">
      <t>インサツ</t>
    </rPh>
    <rPh sb="42" eb="44">
      <t>キョウラン</t>
    </rPh>
    <rPh sb="44" eb="46">
      <t>ヨウシ</t>
    </rPh>
    <rPh sb="52" eb="54">
      <t>ケイシキ</t>
    </rPh>
    <rPh sb="55" eb="57">
      <t>シュツリョク</t>
    </rPh>
    <rPh sb="62" eb="64">
      <t>ケッサイ</t>
    </rPh>
    <rPh sb="64" eb="65">
      <t>ラン</t>
    </rPh>
    <rPh sb="65" eb="66">
      <t>トウ</t>
    </rPh>
    <rPh sb="67" eb="69">
      <t>シュウセイ</t>
    </rPh>
    <rPh sb="70" eb="72">
      <t>カノウ</t>
    </rPh>
    <phoneticPr fontId="2"/>
  </si>
  <si>
    <t>文書属性情報（件名、公表用件名、文書番号「収受番号」、共有区分など）が登録できること。</t>
    <rPh sb="0" eb="2">
      <t>ブンショ</t>
    </rPh>
    <rPh sb="2" eb="4">
      <t>ゾクセイ</t>
    </rPh>
    <rPh sb="4" eb="6">
      <t>ジョウホウ</t>
    </rPh>
    <rPh sb="7" eb="9">
      <t>ケンメイ</t>
    </rPh>
    <rPh sb="14" eb="15">
      <t>メイ</t>
    </rPh>
    <rPh sb="16" eb="18">
      <t>ブンショ</t>
    </rPh>
    <rPh sb="18" eb="20">
      <t>バンゴウ</t>
    </rPh>
    <rPh sb="21" eb="23">
      <t>シュウジュ</t>
    </rPh>
    <rPh sb="23" eb="25">
      <t>バンゴウ</t>
    </rPh>
    <rPh sb="27" eb="29">
      <t>キョウユウ</t>
    </rPh>
    <rPh sb="29" eb="31">
      <t>クブン</t>
    </rPh>
    <rPh sb="35" eb="37">
      <t>トウロク</t>
    </rPh>
    <phoneticPr fontId="2"/>
  </si>
  <si>
    <t xml:space="preserve">添付文書は紙文書のみとする。システムにおいて、電子文書の保管を新規に行わないこと。
</t>
    <rPh sb="0" eb="2">
      <t>テンプ</t>
    </rPh>
    <rPh sb="2" eb="4">
      <t>ブンショ</t>
    </rPh>
    <rPh sb="5" eb="6">
      <t>カミ</t>
    </rPh>
    <rPh sb="6" eb="8">
      <t>ブンショ</t>
    </rPh>
    <rPh sb="23" eb="25">
      <t>デンシ</t>
    </rPh>
    <rPh sb="25" eb="27">
      <t>ブンショ</t>
    </rPh>
    <rPh sb="28" eb="30">
      <t>ホカン</t>
    </rPh>
    <rPh sb="31" eb="33">
      <t>シンキ</t>
    </rPh>
    <rPh sb="34" eb="35">
      <t>オコナ</t>
    </rPh>
    <phoneticPr fontId="2"/>
  </si>
  <si>
    <t>完了・完結機能</t>
    <rPh sb="0" eb="2">
      <t>カンリョウ</t>
    </rPh>
    <rPh sb="3" eb="5">
      <t>カンケツ</t>
    </rPh>
    <rPh sb="5" eb="7">
      <t>キノウ</t>
    </rPh>
    <phoneticPr fontId="2"/>
  </si>
  <si>
    <t xml:space="preserve">決裁済案件に決裁完了処理を行う(供覧案件も同様)。
</t>
    <rPh sb="0" eb="2">
      <t>ケッサイ</t>
    </rPh>
    <rPh sb="2" eb="3">
      <t>ズ</t>
    </rPh>
    <rPh sb="3" eb="5">
      <t>アンケン</t>
    </rPh>
    <rPh sb="6" eb="8">
      <t>ケッサイ</t>
    </rPh>
    <rPh sb="8" eb="10">
      <t>カンリョウ</t>
    </rPh>
    <rPh sb="10" eb="12">
      <t>ショリ</t>
    </rPh>
    <rPh sb="13" eb="14">
      <t>オコナ</t>
    </rPh>
    <rPh sb="16" eb="18">
      <t>キョウラン</t>
    </rPh>
    <rPh sb="18" eb="20">
      <t>アンケン</t>
    </rPh>
    <rPh sb="21" eb="23">
      <t>ドウヨウ</t>
    </rPh>
    <phoneticPr fontId="2"/>
  </si>
  <si>
    <t xml:space="preserve">決裁済案件について、決裁日の登録や文書属性情報の修正ができること。供覧済案件について、完結日の登録や文書属性情報の修正ができること。
</t>
    <rPh sb="0" eb="2">
      <t>ケッサイ</t>
    </rPh>
    <rPh sb="2" eb="3">
      <t>ズ</t>
    </rPh>
    <rPh sb="3" eb="5">
      <t>アンケン</t>
    </rPh>
    <rPh sb="14" eb="16">
      <t>トウロク</t>
    </rPh>
    <rPh sb="17" eb="19">
      <t>ブンショ</t>
    </rPh>
    <rPh sb="19" eb="21">
      <t>ゾクセイ</t>
    </rPh>
    <rPh sb="21" eb="23">
      <t>ジョウホウ</t>
    </rPh>
    <rPh sb="24" eb="26">
      <t>シュウセイ</t>
    </rPh>
    <rPh sb="33" eb="35">
      <t>キョウラン</t>
    </rPh>
    <rPh sb="35" eb="36">
      <t>スミ</t>
    </rPh>
    <rPh sb="36" eb="38">
      <t>アンケン</t>
    </rPh>
    <rPh sb="43" eb="45">
      <t>カンケツ</t>
    </rPh>
    <rPh sb="45" eb="46">
      <t>ビ</t>
    </rPh>
    <rPh sb="47" eb="49">
      <t>トウロク</t>
    </rPh>
    <rPh sb="50" eb="52">
      <t>ブンショ</t>
    </rPh>
    <rPh sb="52" eb="54">
      <t>ゾクセイ</t>
    </rPh>
    <rPh sb="54" eb="56">
      <t>ジョウホウ</t>
    </rPh>
    <rPh sb="57" eb="59">
      <t>シュウセイ</t>
    </rPh>
    <phoneticPr fontId="2"/>
  </si>
  <si>
    <t xml:space="preserve">完結日の登録をする際に、決裁時のコメント情報及び、修正履歴の内容が確認でき、それぞれの内容チェックした時のみ完結にできること。
</t>
    <rPh sb="0" eb="2">
      <t>カンケツ</t>
    </rPh>
    <rPh sb="2" eb="3">
      <t>ビ</t>
    </rPh>
    <rPh sb="4" eb="6">
      <t>トウロク</t>
    </rPh>
    <rPh sb="9" eb="10">
      <t>サイ</t>
    </rPh>
    <rPh sb="12" eb="14">
      <t>ケッサイ</t>
    </rPh>
    <rPh sb="14" eb="15">
      <t>ジ</t>
    </rPh>
    <rPh sb="20" eb="22">
      <t>ジョウホウ</t>
    </rPh>
    <rPh sb="22" eb="23">
      <t>オヨ</t>
    </rPh>
    <rPh sb="25" eb="27">
      <t>シュウセイ</t>
    </rPh>
    <rPh sb="27" eb="29">
      <t>リレキ</t>
    </rPh>
    <rPh sb="30" eb="32">
      <t>ナイヨウ</t>
    </rPh>
    <rPh sb="33" eb="35">
      <t>カクニン</t>
    </rPh>
    <rPh sb="43" eb="45">
      <t>ナイヨウ</t>
    </rPh>
    <rPh sb="51" eb="52">
      <t>トキ</t>
    </rPh>
    <rPh sb="54" eb="56">
      <t>カンケツ</t>
    </rPh>
    <phoneticPr fontId="2"/>
  </si>
  <si>
    <t xml:space="preserve">廃案登録ができること(供覧案件も同様)。
</t>
    <rPh sb="0" eb="2">
      <t>ハイアン</t>
    </rPh>
    <rPh sb="2" eb="4">
      <t>トウロク</t>
    </rPh>
    <rPh sb="11" eb="13">
      <t>キョウラン</t>
    </rPh>
    <rPh sb="13" eb="15">
      <t>アンケン</t>
    </rPh>
    <rPh sb="16" eb="18">
      <t>ドウヨウ</t>
    </rPh>
    <phoneticPr fontId="2"/>
  </si>
  <si>
    <t xml:space="preserve">決裁完了・廃案履歴一覧及び供覧完了・廃案履歴一覧をＣＳＶ形式で出力できること。
</t>
    <rPh sb="0" eb="2">
      <t>ケッサイ</t>
    </rPh>
    <rPh sb="2" eb="4">
      <t>カンリョウ</t>
    </rPh>
    <rPh sb="5" eb="7">
      <t>ハイアン</t>
    </rPh>
    <rPh sb="7" eb="9">
      <t>リレキ</t>
    </rPh>
    <rPh sb="9" eb="11">
      <t>イチラン</t>
    </rPh>
    <rPh sb="11" eb="12">
      <t>オヨ</t>
    </rPh>
    <rPh sb="13" eb="15">
      <t>キョウラン</t>
    </rPh>
    <rPh sb="15" eb="17">
      <t>カンリョウ</t>
    </rPh>
    <rPh sb="18" eb="20">
      <t>ハイアン</t>
    </rPh>
    <rPh sb="20" eb="22">
      <t>リレキ</t>
    </rPh>
    <rPh sb="22" eb="24">
      <t>イチラン</t>
    </rPh>
    <rPh sb="28" eb="30">
      <t>ケイシキ</t>
    </rPh>
    <rPh sb="31" eb="33">
      <t>シュツリョク</t>
    </rPh>
    <phoneticPr fontId="2"/>
  </si>
  <si>
    <t>電子決裁</t>
    <rPh sb="0" eb="2">
      <t>デンシ</t>
    </rPh>
    <rPh sb="2" eb="4">
      <t>ケッサイ</t>
    </rPh>
    <phoneticPr fontId="2"/>
  </si>
  <si>
    <t xml:space="preserve">長期２号該当の契約の決裁など、旧年度中に新年度に関する決裁を取るものについて、決裁者が、新年度分であると判断できる機能を有すること。
</t>
    <rPh sb="39" eb="41">
      <t>ケッサイ</t>
    </rPh>
    <rPh sb="41" eb="42">
      <t>シャ</t>
    </rPh>
    <rPh sb="52" eb="54">
      <t>ハンダン</t>
    </rPh>
    <rPh sb="57" eb="59">
      <t>キノウ</t>
    </rPh>
    <rPh sb="60" eb="61">
      <t>ユウ</t>
    </rPh>
    <phoneticPr fontId="2"/>
  </si>
  <si>
    <t xml:space="preserve">起案文書に対する決裁を行う際に、文書の件名だけではなく、起案者の氏名及び所属が一目で確認可能であること。
</t>
    <rPh sb="0" eb="4">
      <t>キアンブンショ</t>
    </rPh>
    <rPh sb="5" eb="6">
      <t>タイ</t>
    </rPh>
    <rPh sb="8" eb="10">
      <t>ケッサイ</t>
    </rPh>
    <rPh sb="11" eb="12">
      <t>オコナ</t>
    </rPh>
    <rPh sb="13" eb="14">
      <t>サイ</t>
    </rPh>
    <rPh sb="16" eb="18">
      <t>ブンショ</t>
    </rPh>
    <rPh sb="19" eb="21">
      <t>ケンメイ</t>
    </rPh>
    <rPh sb="28" eb="31">
      <t>キアンシャ</t>
    </rPh>
    <rPh sb="32" eb="34">
      <t>シメイ</t>
    </rPh>
    <rPh sb="34" eb="35">
      <t>オヨ</t>
    </rPh>
    <rPh sb="36" eb="38">
      <t>ショゾク</t>
    </rPh>
    <rPh sb="39" eb="41">
      <t>ヒトメ</t>
    </rPh>
    <rPh sb="42" eb="44">
      <t>カクニン</t>
    </rPh>
    <rPh sb="44" eb="46">
      <t>カノウ</t>
    </rPh>
    <phoneticPr fontId="2"/>
  </si>
  <si>
    <t xml:space="preserve">未決裁や決裁済みの起案文書に関して、起案所属を指定した検索が可能であること。
</t>
    <rPh sb="0" eb="3">
      <t>ミケッサイ</t>
    </rPh>
    <rPh sb="4" eb="7">
      <t>ケッサイズ</t>
    </rPh>
    <rPh sb="9" eb="13">
      <t>キアンブンショ</t>
    </rPh>
    <rPh sb="14" eb="15">
      <t>カン</t>
    </rPh>
    <rPh sb="18" eb="20">
      <t>キアン</t>
    </rPh>
    <rPh sb="20" eb="22">
      <t>ショゾク</t>
    </rPh>
    <rPh sb="23" eb="25">
      <t>シテイ</t>
    </rPh>
    <rPh sb="27" eb="29">
      <t>ケンサク</t>
    </rPh>
    <rPh sb="30" eb="32">
      <t>カノウ</t>
    </rPh>
    <phoneticPr fontId="2"/>
  </si>
  <si>
    <t xml:space="preserve">未決裁の起案文書に対して、承認・決裁時に、議案の対象となる起案であることが一目でわかるように印が表示されていること。また、議案対象のみで検索可能であること。
</t>
    <rPh sb="0" eb="3">
      <t>ミケッサイ</t>
    </rPh>
    <rPh sb="4" eb="6">
      <t>キアン</t>
    </rPh>
    <rPh sb="6" eb="8">
      <t>ブンショ</t>
    </rPh>
    <rPh sb="9" eb="10">
      <t>タイ</t>
    </rPh>
    <rPh sb="13" eb="15">
      <t>ショウニン</t>
    </rPh>
    <rPh sb="16" eb="18">
      <t>ケッサイ</t>
    </rPh>
    <rPh sb="18" eb="19">
      <t>ジ</t>
    </rPh>
    <rPh sb="21" eb="23">
      <t>ギアン</t>
    </rPh>
    <rPh sb="24" eb="26">
      <t>タイショウ</t>
    </rPh>
    <rPh sb="29" eb="31">
      <t>キアン</t>
    </rPh>
    <rPh sb="37" eb="39">
      <t>ヒトメ</t>
    </rPh>
    <rPh sb="46" eb="47">
      <t>シルシ</t>
    </rPh>
    <rPh sb="48" eb="50">
      <t>ヒョウジ</t>
    </rPh>
    <rPh sb="61" eb="65">
      <t>ギアンタイショウ</t>
    </rPh>
    <rPh sb="68" eb="70">
      <t>ケンサク</t>
    </rPh>
    <rPh sb="70" eb="72">
      <t>カノウ</t>
    </rPh>
    <phoneticPr fontId="2"/>
  </si>
  <si>
    <t xml:space="preserve">請求文書については、会計課（審査指導班）の場合については、共有設定にかかわらず、参照可能であること。
</t>
    <rPh sb="0" eb="2">
      <t>セイキュウ</t>
    </rPh>
    <rPh sb="2" eb="4">
      <t>ブンショ</t>
    </rPh>
    <rPh sb="10" eb="13">
      <t>カイケイカ</t>
    </rPh>
    <rPh sb="14" eb="16">
      <t>シンサ</t>
    </rPh>
    <rPh sb="16" eb="18">
      <t>シドウ</t>
    </rPh>
    <rPh sb="18" eb="19">
      <t>ハン</t>
    </rPh>
    <rPh sb="21" eb="23">
      <t>バアイ</t>
    </rPh>
    <rPh sb="29" eb="31">
      <t>キョウユウ</t>
    </rPh>
    <rPh sb="31" eb="33">
      <t>セッテイ</t>
    </rPh>
    <rPh sb="40" eb="42">
      <t>サンショウ</t>
    </rPh>
    <rPh sb="42" eb="44">
      <t>カノウ</t>
    </rPh>
    <phoneticPr fontId="2"/>
  </si>
  <si>
    <t>施行機能</t>
    <rPh sb="0" eb="2">
      <t>セコウ</t>
    </rPh>
    <rPh sb="2" eb="4">
      <t>キノウ</t>
    </rPh>
    <phoneticPr fontId="2"/>
  </si>
  <si>
    <t xml:space="preserve">施行が必要な案件について施行を行う。
</t>
    <rPh sb="0" eb="2">
      <t>セコウ</t>
    </rPh>
    <rPh sb="3" eb="5">
      <t>ヒツヨウ</t>
    </rPh>
    <rPh sb="6" eb="8">
      <t>アンケン</t>
    </rPh>
    <rPh sb="12" eb="14">
      <t>セコウ</t>
    </rPh>
    <rPh sb="15" eb="16">
      <t>オコナ</t>
    </rPh>
    <phoneticPr fontId="2"/>
  </si>
  <si>
    <t xml:space="preserve">施行方法の選択ができること(紙施行・電子施行)。
</t>
    <rPh sb="0" eb="2">
      <t>セコウ</t>
    </rPh>
    <rPh sb="2" eb="4">
      <t>ホウホウ</t>
    </rPh>
    <rPh sb="5" eb="7">
      <t>センタク</t>
    </rPh>
    <rPh sb="14" eb="15">
      <t>カミ</t>
    </rPh>
    <rPh sb="15" eb="17">
      <t>セコウ</t>
    </rPh>
    <rPh sb="18" eb="20">
      <t>デンシ</t>
    </rPh>
    <rPh sb="20" eb="22">
      <t>セコウ</t>
    </rPh>
    <phoneticPr fontId="2"/>
  </si>
  <si>
    <t xml:space="preserve">施行案件については、施行情報(施行先・施行日)を登録できること。
</t>
    <rPh sb="0" eb="2">
      <t>セコウ</t>
    </rPh>
    <rPh sb="2" eb="4">
      <t>アンケン</t>
    </rPh>
    <rPh sb="10" eb="12">
      <t>セコウ</t>
    </rPh>
    <rPh sb="12" eb="14">
      <t>ジョウホウ</t>
    </rPh>
    <rPh sb="15" eb="17">
      <t>セコウ</t>
    </rPh>
    <rPh sb="17" eb="18">
      <t>サキ</t>
    </rPh>
    <rPh sb="19" eb="21">
      <t>セコウ</t>
    </rPh>
    <rPh sb="21" eb="22">
      <t>ビ</t>
    </rPh>
    <rPh sb="24" eb="26">
      <t>トウロク</t>
    </rPh>
    <phoneticPr fontId="2"/>
  </si>
  <si>
    <t xml:space="preserve">施行履歴一覧をＣＳＶ形式で出力できること。
</t>
    <rPh sb="0" eb="2">
      <t>セコウ</t>
    </rPh>
    <rPh sb="2" eb="4">
      <t>リレキ</t>
    </rPh>
    <rPh sb="4" eb="6">
      <t>イチラン</t>
    </rPh>
    <rPh sb="10" eb="12">
      <t>ケイシキ</t>
    </rPh>
    <rPh sb="13" eb="15">
      <t>シュツリョク</t>
    </rPh>
    <phoneticPr fontId="2"/>
  </si>
  <si>
    <t>保存機能</t>
    <rPh sb="0" eb="2">
      <t>ホゾン</t>
    </rPh>
    <rPh sb="2" eb="4">
      <t>キノウ</t>
    </rPh>
    <phoneticPr fontId="2"/>
  </si>
  <si>
    <t xml:space="preserve">決裁や施行が完了した案件及び供覧案件について、保存処理及び情報公開支援処理を行う。
</t>
    <rPh sb="0" eb="2">
      <t>ケッサイ</t>
    </rPh>
    <rPh sb="3" eb="5">
      <t>セコウ</t>
    </rPh>
    <rPh sb="6" eb="8">
      <t>カンリョウ</t>
    </rPh>
    <rPh sb="10" eb="12">
      <t>アンケン</t>
    </rPh>
    <rPh sb="12" eb="13">
      <t>オヨ</t>
    </rPh>
    <rPh sb="14" eb="16">
      <t>キョウラン</t>
    </rPh>
    <rPh sb="16" eb="18">
      <t>アンケン</t>
    </rPh>
    <rPh sb="23" eb="25">
      <t>ホゾン</t>
    </rPh>
    <rPh sb="25" eb="27">
      <t>ショリ</t>
    </rPh>
    <rPh sb="27" eb="28">
      <t>オヨ</t>
    </rPh>
    <rPh sb="29" eb="31">
      <t>ジョウホウ</t>
    </rPh>
    <rPh sb="31" eb="33">
      <t>コウカイ</t>
    </rPh>
    <rPh sb="33" eb="35">
      <t>シエン</t>
    </rPh>
    <rPh sb="35" eb="37">
      <t>ショリ</t>
    </rPh>
    <rPh sb="38" eb="39">
      <t>オコナ</t>
    </rPh>
    <phoneticPr fontId="2"/>
  </si>
  <si>
    <t xml:space="preserve">保存日、文書分類（簿冊）情報の登録や文書属性情報の修正登録ができること。
</t>
    <rPh sb="0" eb="2">
      <t>ホゾン</t>
    </rPh>
    <rPh sb="2" eb="3">
      <t>ビ</t>
    </rPh>
    <rPh sb="4" eb="6">
      <t>ブンショ</t>
    </rPh>
    <rPh sb="6" eb="8">
      <t>ブンルイ</t>
    </rPh>
    <rPh sb="9" eb="10">
      <t>ボ</t>
    </rPh>
    <rPh sb="10" eb="11">
      <t>サツ</t>
    </rPh>
    <rPh sb="12" eb="14">
      <t>ジョウホウ</t>
    </rPh>
    <rPh sb="15" eb="17">
      <t>トウロク</t>
    </rPh>
    <rPh sb="18" eb="20">
      <t>ブンショ</t>
    </rPh>
    <rPh sb="20" eb="22">
      <t>ゾクセイ</t>
    </rPh>
    <rPh sb="22" eb="24">
      <t>ジョウホウ</t>
    </rPh>
    <rPh sb="25" eb="27">
      <t>シュウセイ</t>
    </rPh>
    <rPh sb="27" eb="29">
      <t>トウロク</t>
    </rPh>
    <phoneticPr fontId="2"/>
  </si>
  <si>
    <t xml:space="preserve">永年保存の簿冊については、確実に永年保存が可能な設定とすること。
</t>
    <rPh sb="0" eb="2">
      <t>エイネン</t>
    </rPh>
    <rPh sb="2" eb="4">
      <t>ホゾン</t>
    </rPh>
    <rPh sb="13" eb="15">
      <t>カクジツ</t>
    </rPh>
    <rPh sb="16" eb="18">
      <t>エイネン</t>
    </rPh>
    <rPh sb="18" eb="20">
      <t>ホゾン</t>
    </rPh>
    <rPh sb="21" eb="23">
      <t>カノウ</t>
    </rPh>
    <rPh sb="24" eb="26">
      <t>セッテイ</t>
    </rPh>
    <phoneticPr fontId="2"/>
  </si>
  <si>
    <t xml:space="preserve">保存履歴一覧をＣＳＶ形式で出力できること。
</t>
    <rPh sb="0" eb="2">
      <t>ホゾン</t>
    </rPh>
    <rPh sb="2" eb="4">
      <t>リレキ</t>
    </rPh>
    <rPh sb="4" eb="6">
      <t>イチラン</t>
    </rPh>
    <rPh sb="10" eb="12">
      <t>ケイシキ</t>
    </rPh>
    <rPh sb="13" eb="15">
      <t>シュツリョク</t>
    </rPh>
    <phoneticPr fontId="2"/>
  </si>
  <si>
    <t>文書分類機能</t>
    <rPh sb="0" eb="2">
      <t>ブンショ</t>
    </rPh>
    <rPh sb="2" eb="4">
      <t>ブンルイ</t>
    </rPh>
    <rPh sb="4" eb="6">
      <t>キノウ</t>
    </rPh>
    <phoneticPr fontId="2"/>
  </si>
  <si>
    <t xml:space="preserve">文書分類表の分類及び簿冊を追加・修正・削除できること。
</t>
    <rPh sb="0" eb="2">
      <t>ブンショ</t>
    </rPh>
    <rPh sb="2" eb="4">
      <t>ブンルイ</t>
    </rPh>
    <rPh sb="4" eb="5">
      <t>ヒョウ</t>
    </rPh>
    <rPh sb="6" eb="8">
      <t>ブンルイ</t>
    </rPh>
    <rPh sb="8" eb="9">
      <t>オヨ</t>
    </rPh>
    <rPh sb="10" eb="11">
      <t>ボ</t>
    </rPh>
    <rPh sb="11" eb="12">
      <t>サツ</t>
    </rPh>
    <rPh sb="13" eb="15">
      <t>ツイカ</t>
    </rPh>
    <rPh sb="16" eb="18">
      <t>シュウセイ</t>
    </rPh>
    <rPh sb="19" eb="21">
      <t>サクジョ</t>
    </rPh>
    <phoneticPr fontId="2"/>
  </si>
  <si>
    <t xml:space="preserve">現年度に使用している文書分類表を翌年度に複写して登録できること。あらかじめＣＳＶ形式等で作成したデータを読み込んで登録することができること。
</t>
    <rPh sb="0" eb="1">
      <t>ゲン</t>
    </rPh>
    <rPh sb="1" eb="3">
      <t>ネンド</t>
    </rPh>
    <rPh sb="4" eb="6">
      <t>シヨウ</t>
    </rPh>
    <rPh sb="10" eb="12">
      <t>ブンショ</t>
    </rPh>
    <rPh sb="12" eb="14">
      <t>ブンルイ</t>
    </rPh>
    <rPh sb="14" eb="15">
      <t>ヒョウ</t>
    </rPh>
    <rPh sb="16" eb="19">
      <t>ヨクネンド</t>
    </rPh>
    <rPh sb="20" eb="22">
      <t>フクシャ</t>
    </rPh>
    <rPh sb="24" eb="26">
      <t>トウロク</t>
    </rPh>
    <rPh sb="40" eb="42">
      <t>ケイシキ</t>
    </rPh>
    <rPh sb="42" eb="43">
      <t>トウ</t>
    </rPh>
    <rPh sb="44" eb="46">
      <t>サクセイ</t>
    </rPh>
    <rPh sb="52" eb="53">
      <t>ヨ</t>
    </rPh>
    <rPh sb="54" eb="55">
      <t>コ</t>
    </rPh>
    <rPh sb="57" eb="59">
      <t>トウロク</t>
    </rPh>
    <phoneticPr fontId="2"/>
  </si>
  <si>
    <t xml:space="preserve">簿冊名や作成日など簿冊属性情報を個別に修正できること。
簿冊の保存期間は任意に設定できること。また、保存延長理由を入力して、任意に延長することができること。
</t>
    <rPh sb="0" eb="1">
      <t>ボ</t>
    </rPh>
    <rPh sb="1" eb="2">
      <t>サツ</t>
    </rPh>
    <rPh sb="2" eb="3">
      <t>メイ</t>
    </rPh>
    <rPh sb="4" eb="7">
      <t>サクセイビ</t>
    </rPh>
    <rPh sb="9" eb="11">
      <t>ボサツ</t>
    </rPh>
    <rPh sb="11" eb="13">
      <t>ゾクセイ</t>
    </rPh>
    <rPh sb="13" eb="15">
      <t>ジョウホウ</t>
    </rPh>
    <rPh sb="16" eb="18">
      <t>コベツ</t>
    </rPh>
    <rPh sb="19" eb="21">
      <t>シュウセイ</t>
    </rPh>
    <rPh sb="28" eb="30">
      <t>ボサツ</t>
    </rPh>
    <rPh sb="31" eb="33">
      <t>ホゾン</t>
    </rPh>
    <rPh sb="33" eb="35">
      <t>キカン</t>
    </rPh>
    <rPh sb="36" eb="38">
      <t>ニンイ</t>
    </rPh>
    <rPh sb="39" eb="41">
      <t>セッテイ</t>
    </rPh>
    <rPh sb="50" eb="52">
      <t>ホゾン</t>
    </rPh>
    <rPh sb="52" eb="54">
      <t>エンチョウ</t>
    </rPh>
    <rPh sb="54" eb="56">
      <t>リユウ</t>
    </rPh>
    <rPh sb="57" eb="59">
      <t>ニュウリョク</t>
    </rPh>
    <rPh sb="62" eb="64">
      <t>ニンイ</t>
    </rPh>
    <rPh sb="65" eb="67">
      <t>エンチョウ</t>
    </rPh>
    <phoneticPr fontId="2"/>
  </si>
  <si>
    <t xml:space="preserve">文書分類表や簿冊内の文書を一覧で表示し、確認できること。
</t>
    <rPh sb="0" eb="2">
      <t>ブンショ</t>
    </rPh>
    <rPh sb="2" eb="4">
      <t>ブンルイ</t>
    </rPh>
    <rPh sb="4" eb="5">
      <t>ヒョウ</t>
    </rPh>
    <rPh sb="6" eb="7">
      <t>ボ</t>
    </rPh>
    <rPh sb="7" eb="8">
      <t>サツ</t>
    </rPh>
    <rPh sb="8" eb="9">
      <t>ナイ</t>
    </rPh>
    <rPh sb="10" eb="12">
      <t>ブンショ</t>
    </rPh>
    <rPh sb="13" eb="15">
      <t>イチラン</t>
    </rPh>
    <rPh sb="16" eb="18">
      <t>ヒョウジ</t>
    </rPh>
    <rPh sb="20" eb="22">
      <t>カクニン</t>
    </rPh>
    <phoneticPr fontId="2"/>
  </si>
  <si>
    <t xml:space="preserve">文書分類表一覧のＣＳＶデータ及び簿冊管理に必要な台帳等を作成し、文書分類表体系の把握を支援すること。
なお、保存出力するＣＳＶデータの各文書分類の階層ごとに名称を付加すること。
例）簿冊一覧、文書分類一覧の文書分類階層ごとに名称を付加する。
</t>
    <rPh sb="0" eb="2">
      <t>ブンショ</t>
    </rPh>
    <rPh sb="2" eb="4">
      <t>ブンルイ</t>
    </rPh>
    <rPh sb="4" eb="5">
      <t>ヒョウ</t>
    </rPh>
    <rPh sb="5" eb="7">
      <t>イチラン</t>
    </rPh>
    <rPh sb="14" eb="15">
      <t>オヨ</t>
    </rPh>
    <rPh sb="16" eb="17">
      <t>ボ</t>
    </rPh>
    <rPh sb="17" eb="18">
      <t>サツ</t>
    </rPh>
    <rPh sb="18" eb="20">
      <t>カンリ</t>
    </rPh>
    <rPh sb="21" eb="23">
      <t>ヒツヨウ</t>
    </rPh>
    <rPh sb="24" eb="27">
      <t>ダイチョウトウ</t>
    </rPh>
    <rPh sb="28" eb="30">
      <t>サクセイ</t>
    </rPh>
    <rPh sb="32" eb="34">
      <t>ブンショ</t>
    </rPh>
    <rPh sb="34" eb="36">
      <t>ブンルイ</t>
    </rPh>
    <rPh sb="36" eb="37">
      <t>ヒョウ</t>
    </rPh>
    <rPh sb="37" eb="39">
      <t>タイケイ</t>
    </rPh>
    <rPh sb="40" eb="42">
      <t>ハアク</t>
    </rPh>
    <rPh sb="43" eb="45">
      <t>シエン</t>
    </rPh>
    <rPh sb="89" eb="90">
      <t>レイ</t>
    </rPh>
    <rPh sb="93" eb="95">
      <t>イチラン</t>
    </rPh>
    <rPh sb="96" eb="98">
      <t>ブンショ</t>
    </rPh>
    <rPh sb="98" eb="100">
      <t>ブンルイ</t>
    </rPh>
    <rPh sb="100" eb="102">
      <t>イチラン</t>
    </rPh>
    <rPh sb="105" eb="107">
      <t>ブンルイ</t>
    </rPh>
    <rPh sb="107" eb="109">
      <t>カイソウ</t>
    </rPh>
    <rPh sb="112" eb="114">
      <t>メイショウ</t>
    </rPh>
    <rPh sb="115" eb="117">
      <t>フカ</t>
    </rPh>
    <phoneticPr fontId="2"/>
  </si>
  <si>
    <t xml:space="preserve">紙文書管理用の保存箱や簿冊に貼付する保存箱ラベルや簿冊背表紙をシステムより出力することができること。
</t>
    <rPh sb="0" eb="1">
      <t>カミ</t>
    </rPh>
    <rPh sb="1" eb="3">
      <t>ブンショ</t>
    </rPh>
    <rPh sb="3" eb="6">
      <t>カンリヨウ</t>
    </rPh>
    <rPh sb="7" eb="9">
      <t>ホゾン</t>
    </rPh>
    <rPh sb="9" eb="10">
      <t>バコ</t>
    </rPh>
    <rPh sb="11" eb="12">
      <t>ボ</t>
    </rPh>
    <rPh sb="12" eb="13">
      <t>サツ</t>
    </rPh>
    <rPh sb="14" eb="16">
      <t>ハリツ</t>
    </rPh>
    <rPh sb="18" eb="20">
      <t>ホゾン</t>
    </rPh>
    <rPh sb="20" eb="21">
      <t>バコ</t>
    </rPh>
    <rPh sb="25" eb="26">
      <t>ボ</t>
    </rPh>
    <rPh sb="26" eb="27">
      <t>サツ</t>
    </rPh>
    <rPh sb="27" eb="30">
      <t>セビョウシ</t>
    </rPh>
    <rPh sb="37" eb="39">
      <t>シュツリョク</t>
    </rPh>
    <phoneticPr fontId="2"/>
  </si>
  <si>
    <t xml:space="preserve">文書及び簿冊の移動ができること(文書情報・簿冊情報の移動)。
</t>
    <rPh sb="0" eb="2">
      <t>ブンショ</t>
    </rPh>
    <rPh sb="2" eb="3">
      <t>オヨ</t>
    </rPh>
    <rPh sb="4" eb="5">
      <t>ボ</t>
    </rPh>
    <rPh sb="5" eb="6">
      <t>サツ</t>
    </rPh>
    <rPh sb="7" eb="9">
      <t>イドウ</t>
    </rPh>
    <rPh sb="16" eb="18">
      <t>ブンショ</t>
    </rPh>
    <rPh sb="18" eb="20">
      <t>ジョウホウ</t>
    </rPh>
    <rPh sb="21" eb="22">
      <t>ボ</t>
    </rPh>
    <rPh sb="22" eb="23">
      <t>サツ</t>
    </rPh>
    <rPh sb="23" eb="25">
      <t>ジョウホウ</t>
    </rPh>
    <rPh sb="26" eb="28">
      <t>イドウ</t>
    </rPh>
    <phoneticPr fontId="2"/>
  </si>
  <si>
    <t xml:space="preserve">文書分類管理で第一分類の追加の際、所属コードを頭に付加できること。
</t>
    <rPh sb="0" eb="2">
      <t>ブンショ</t>
    </rPh>
    <rPh sb="2" eb="4">
      <t>ブンルイ</t>
    </rPh>
    <rPh sb="4" eb="6">
      <t>カンリ</t>
    </rPh>
    <rPh sb="7" eb="9">
      <t>ダイイチ</t>
    </rPh>
    <rPh sb="9" eb="11">
      <t>ブンルイ</t>
    </rPh>
    <rPh sb="12" eb="14">
      <t>ツイカ</t>
    </rPh>
    <rPh sb="15" eb="16">
      <t>サイ</t>
    </rPh>
    <rPh sb="17" eb="19">
      <t>ショゾク</t>
    </rPh>
    <rPh sb="23" eb="24">
      <t>アタマ</t>
    </rPh>
    <rPh sb="25" eb="27">
      <t>フカ</t>
    </rPh>
    <phoneticPr fontId="2"/>
  </si>
  <si>
    <t>所在管理機能</t>
    <rPh sb="0" eb="2">
      <t>ショザイ</t>
    </rPh>
    <rPh sb="2" eb="4">
      <t>カンリ</t>
    </rPh>
    <rPh sb="4" eb="6">
      <t>キノウ</t>
    </rPh>
    <phoneticPr fontId="2"/>
  </si>
  <si>
    <t xml:space="preserve">本システム外で決裁及び供覧を完了した文書の登録を行う。
</t>
    <rPh sb="0" eb="1">
      <t>ホン</t>
    </rPh>
    <rPh sb="5" eb="6">
      <t>ガイ</t>
    </rPh>
    <rPh sb="7" eb="9">
      <t>ケッサイ</t>
    </rPh>
    <rPh sb="9" eb="10">
      <t>オヨ</t>
    </rPh>
    <rPh sb="11" eb="13">
      <t>キョウラン</t>
    </rPh>
    <rPh sb="14" eb="16">
      <t>カンリョウ</t>
    </rPh>
    <rPh sb="18" eb="20">
      <t>ブンショ</t>
    </rPh>
    <rPh sb="21" eb="23">
      <t>トウロク</t>
    </rPh>
    <rPh sb="24" eb="25">
      <t>オコナ</t>
    </rPh>
    <phoneticPr fontId="2"/>
  </si>
  <si>
    <t xml:space="preserve">件名、公表用件名、文書番号（枝番号）、共有区分などの文書属性情報を入力することができること。
</t>
    <rPh sb="0" eb="2">
      <t>ケンメイ</t>
    </rPh>
    <rPh sb="3" eb="5">
      <t>コウヒョウ</t>
    </rPh>
    <rPh sb="5" eb="6">
      <t>ヨウ</t>
    </rPh>
    <rPh sb="6" eb="8">
      <t>ケンメイ</t>
    </rPh>
    <rPh sb="9" eb="11">
      <t>ブンショ</t>
    </rPh>
    <rPh sb="11" eb="13">
      <t>バンゴウ</t>
    </rPh>
    <rPh sb="14" eb="15">
      <t>エダ</t>
    </rPh>
    <rPh sb="15" eb="17">
      <t>バンゴウ</t>
    </rPh>
    <rPh sb="19" eb="21">
      <t>キョウユウ</t>
    </rPh>
    <rPh sb="21" eb="23">
      <t>クブン</t>
    </rPh>
    <rPh sb="26" eb="28">
      <t>ブンショ</t>
    </rPh>
    <rPh sb="28" eb="30">
      <t>ゾクセイ</t>
    </rPh>
    <rPh sb="30" eb="32">
      <t>ジョウホウ</t>
    </rPh>
    <rPh sb="33" eb="35">
      <t>ニュウリョク</t>
    </rPh>
    <phoneticPr fontId="2"/>
  </si>
  <si>
    <t xml:space="preserve">紙で保存する資料の有無、収受文書の収受情報を登録できること。
</t>
    <rPh sb="0" eb="1">
      <t>カミ</t>
    </rPh>
    <rPh sb="2" eb="4">
      <t>ホゾン</t>
    </rPh>
    <rPh sb="6" eb="8">
      <t>シリョウ</t>
    </rPh>
    <rPh sb="9" eb="11">
      <t>ウム</t>
    </rPh>
    <rPh sb="12" eb="14">
      <t>シュウジュ</t>
    </rPh>
    <rPh sb="14" eb="16">
      <t>ブンショ</t>
    </rPh>
    <rPh sb="17" eb="19">
      <t>シュウジュ</t>
    </rPh>
    <rPh sb="19" eb="21">
      <t>ジョウホウ</t>
    </rPh>
    <rPh sb="22" eb="24">
      <t>トウロク</t>
    </rPh>
    <phoneticPr fontId="2"/>
  </si>
  <si>
    <t xml:space="preserve">保存日及び文書分類（簿冊）情報の登録ができること。
</t>
    <rPh sb="0" eb="2">
      <t>ホゾン</t>
    </rPh>
    <rPh sb="2" eb="3">
      <t>ビ</t>
    </rPh>
    <rPh sb="3" eb="4">
      <t>オヨ</t>
    </rPh>
    <phoneticPr fontId="2"/>
  </si>
  <si>
    <t>引継・廃棄・
審査機能</t>
    <rPh sb="0" eb="2">
      <t>ヒキツギ</t>
    </rPh>
    <rPh sb="3" eb="5">
      <t>ハイキ</t>
    </rPh>
    <rPh sb="7" eb="9">
      <t>シンサ</t>
    </rPh>
    <rPh sb="9" eb="11">
      <t>キノウ</t>
    </rPh>
    <phoneticPr fontId="2"/>
  </si>
  <si>
    <t xml:space="preserve">簿冊の引継・廃棄・廃棄延長を行う。
</t>
    <rPh sb="0" eb="2">
      <t>ボサツ</t>
    </rPh>
    <rPh sb="3" eb="5">
      <t>ヒキツギ</t>
    </rPh>
    <rPh sb="6" eb="8">
      <t>ハイキ</t>
    </rPh>
    <rPh sb="9" eb="11">
      <t>ハイキ</t>
    </rPh>
    <rPh sb="11" eb="13">
      <t>エンチョウ</t>
    </rPh>
    <rPh sb="14" eb="15">
      <t>オコナ</t>
    </rPh>
    <phoneticPr fontId="2"/>
  </si>
  <si>
    <t xml:space="preserve">登録された処理内容や引継先を確認し、文書主管課へ引継の申請ができること。
</t>
    <rPh sb="0" eb="2">
      <t>トウロク</t>
    </rPh>
    <rPh sb="5" eb="7">
      <t>ショリ</t>
    </rPh>
    <rPh sb="7" eb="9">
      <t>ナイヨウ</t>
    </rPh>
    <rPh sb="10" eb="12">
      <t>ヒキツギ</t>
    </rPh>
    <rPh sb="12" eb="13">
      <t>サキ</t>
    </rPh>
    <rPh sb="14" eb="16">
      <t>カクニン</t>
    </rPh>
    <rPh sb="18" eb="20">
      <t>ブンショ</t>
    </rPh>
    <rPh sb="20" eb="23">
      <t>シュカンカ</t>
    </rPh>
    <rPh sb="24" eb="26">
      <t>ヒキツギ</t>
    </rPh>
    <rPh sb="27" eb="29">
      <t>シンセイ</t>
    </rPh>
    <phoneticPr fontId="2"/>
  </si>
  <si>
    <t xml:space="preserve">引継審査ができること(審査結果を確認し、差戻し、引継完了ができること。)。
</t>
    <rPh sb="0" eb="2">
      <t>ヒキツギ</t>
    </rPh>
    <rPh sb="2" eb="4">
      <t>シンサ</t>
    </rPh>
    <rPh sb="11" eb="13">
      <t>シンサ</t>
    </rPh>
    <rPh sb="13" eb="15">
      <t>ケッカ</t>
    </rPh>
    <rPh sb="16" eb="18">
      <t>カクニン</t>
    </rPh>
    <rPh sb="20" eb="21">
      <t>サ</t>
    </rPh>
    <rPh sb="21" eb="22">
      <t>モド</t>
    </rPh>
    <rPh sb="24" eb="26">
      <t>ヒキツギ</t>
    </rPh>
    <rPh sb="26" eb="28">
      <t>カンリョウ</t>
    </rPh>
    <phoneticPr fontId="2"/>
  </si>
  <si>
    <t xml:space="preserve">簿冊に関して、所属が廃止になった場合についても、移管後所属で引き続き参照が可能であること。
</t>
    <rPh sb="0" eb="2">
      <t>ボサツ</t>
    </rPh>
    <rPh sb="3" eb="4">
      <t>カン</t>
    </rPh>
    <rPh sb="7" eb="9">
      <t>ショゾク</t>
    </rPh>
    <rPh sb="10" eb="12">
      <t>ハイシ</t>
    </rPh>
    <rPh sb="16" eb="18">
      <t>バアイ</t>
    </rPh>
    <rPh sb="24" eb="27">
      <t>イカンゴ</t>
    </rPh>
    <rPh sb="27" eb="29">
      <t>ショゾク</t>
    </rPh>
    <rPh sb="30" eb="31">
      <t>ヒ</t>
    </rPh>
    <rPh sb="32" eb="33">
      <t>ツヅ</t>
    </rPh>
    <rPh sb="34" eb="36">
      <t>サンショウ</t>
    </rPh>
    <rPh sb="37" eb="39">
      <t>カノウ</t>
    </rPh>
    <phoneticPr fontId="2"/>
  </si>
  <si>
    <t xml:space="preserve">登録された申請を審査し、廃棄・廃棄延長完了できること。
</t>
    <rPh sb="0" eb="2">
      <t>トウロク</t>
    </rPh>
    <rPh sb="5" eb="7">
      <t>シンセイ</t>
    </rPh>
    <rPh sb="8" eb="10">
      <t>シンサ</t>
    </rPh>
    <rPh sb="12" eb="14">
      <t>ハイキ</t>
    </rPh>
    <rPh sb="15" eb="17">
      <t>ハイキ</t>
    </rPh>
    <rPh sb="17" eb="19">
      <t>エンチョウ</t>
    </rPh>
    <rPh sb="19" eb="21">
      <t>カンリョウ</t>
    </rPh>
    <phoneticPr fontId="2"/>
  </si>
  <si>
    <t xml:space="preserve">引継一覧・廃棄一覧・廃棄延長一覧をCSV形式のファイルで出力できること。
</t>
    <rPh sb="0" eb="2">
      <t>ヒキツギ</t>
    </rPh>
    <rPh sb="2" eb="4">
      <t>イチラン</t>
    </rPh>
    <rPh sb="5" eb="7">
      <t>ハイキ</t>
    </rPh>
    <rPh sb="7" eb="9">
      <t>イチラン</t>
    </rPh>
    <rPh sb="10" eb="12">
      <t>ハイキ</t>
    </rPh>
    <rPh sb="12" eb="14">
      <t>エンチョウ</t>
    </rPh>
    <rPh sb="14" eb="16">
      <t>イチラン</t>
    </rPh>
    <rPh sb="20" eb="22">
      <t>ケイシキ</t>
    </rPh>
    <rPh sb="28" eb="30">
      <t>シュツリョク</t>
    </rPh>
    <phoneticPr fontId="2"/>
  </si>
  <si>
    <t>検索機能</t>
    <rPh sb="0" eb="2">
      <t>ケンサク</t>
    </rPh>
    <rPh sb="2" eb="4">
      <t>キノウ</t>
    </rPh>
    <phoneticPr fontId="2"/>
  </si>
  <si>
    <t xml:space="preserve">検索範囲はシステムに登録されている文書全てとし、引継後の文書や廃棄済みの文書も対象とする。未完結の文書も検索できること。
</t>
    <rPh sb="0" eb="2">
      <t>ケンサク</t>
    </rPh>
    <rPh sb="2" eb="4">
      <t>ハンイ</t>
    </rPh>
    <rPh sb="10" eb="12">
      <t>トウロク</t>
    </rPh>
    <rPh sb="17" eb="19">
      <t>ブンショ</t>
    </rPh>
    <rPh sb="19" eb="20">
      <t>スベ</t>
    </rPh>
    <rPh sb="24" eb="26">
      <t>ヒキツギ</t>
    </rPh>
    <rPh sb="26" eb="27">
      <t>ゴ</t>
    </rPh>
    <rPh sb="28" eb="30">
      <t>ブンショ</t>
    </rPh>
    <rPh sb="31" eb="33">
      <t>ハイキ</t>
    </rPh>
    <rPh sb="33" eb="34">
      <t>ズ</t>
    </rPh>
    <rPh sb="36" eb="38">
      <t>ブンショ</t>
    </rPh>
    <rPh sb="39" eb="41">
      <t>タイショウ</t>
    </rPh>
    <rPh sb="45" eb="48">
      <t>ミカンケツ</t>
    </rPh>
    <rPh sb="49" eb="51">
      <t>ブンショ</t>
    </rPh>
    <rPh sb="52" eb="54">
      <t>ケンサク</t>
    </rPh>
    <phoneticPr fontId="2"/>
  </si>
  <si>
    <t xml:space="preserve">検索する利用者のアクセス権限や文書属性情報に設定されたセキュリティに対応して、セキュリティ上許可されたもののみ検索できること。
</t>
    <rPh sb="0" eb="2">
      <t>ケンサク</t>
    </rPh>
    <rPh sb="4" eb="7">
      <t>リヨウシャ</t>
    </rPh>
    <rPh sb="12" eb="14">
      <t>ケンゲン</t>
    </rPh>
    <rPh sb="15" eb="17">
      <t>ブンショ</t>
    </rPh>
    <rPh sb="17" eb="19">
      <t>ゾクセイ</t>
    </rPh>
    <rPh sb="19" eb="21">
      <t>ジョウホウ</t>
    </rPh>
    <rPh sb="22" eb="24">
      <t>セッテイ</t>
    </rPh>
    <rPh sb="34" eb="36">
      <t>タイオウ</t>
    </rPh>
    <rPh sb="45" eb="46">
      <t>ジョウ</t>
    </rPh>
    <rPh sb="46" eb="48">
      <t>キョカ</t>
    </rPh>
    <rPh sb="55" eb="57">
      <t>ケンサク</t>
    </rPh>
    <phoneticPr fontId="2"/>
  </si>
  <si>
    <t xml:space="preserve">監査委員等の特別な職員については、所属に関係なく全文書の参照のみが可能なこと。
</t>
    <rPh sb="0" eb="4">
      <t>カンサイイン</t>
    </rPh>
    <rPh sb="4" eb="5">
      <t>トウ</t>
    </rPh>
    <rPh sb="6" eb="8">
      <t>トクベツ</t>
    </rPh>
    <rPh sb="9" eb="11">
      <t>ショクイン</t>
    </rPh>
    <rPh sb="17" eb="19">
      <t>ショゾク</t>
    </rPh>
    <rPh sb="20" eb="22">
      <t>カンケイ</t>
    </rPh>
    <rPh sb="24" eb="27">
      <t>ゼンブンショ</t>
    </rPh>
    <rPh sb="28" eb="30">
      <t>サンショウ</t>
    </rPh>
    <rPh sb="33" eb="35">
      <t>カノウ</t>
    </rPh>
    <phoneticPr fontId="2"/>
  </si>
  <si>
    <t xml:space="preserve">会計課（審査指導班）については、所属に関係なく請求文書の参照が可能なこと。
</t>
    <rPh sb="0" eb="3">
      <t>カイケイカ</t>
    </rPh>
    <rPh sb="4" eb="6">
      <t>シンサ</t>
    </rPh>
    <rPh sb="6" eb="8">
      <t>シドウ</t>
    </rPh>
    <rPh sb="8" eb="9">
      <t>ハン</t>
    </rPh>
    <rPh sb="16" eb="18">
      <t>ショゾク</t>
    </rPh>
    <rPh sb="19" eb="21">
      <t>カンケイ</t>
    </rPh>
    <rPh sb="23" eb="25">
      <t>セイキュウ</t>
    </rPh>
    <rPh sb="25" eb="27">
      <t>ブンショ</t>
    </rPh>
    <rPh sb="28" eb="30">
      <t>サンショウ</t>
    </rPh>
    <rPh sb="31" eb="33">
      <t>カノウ</t>
    </rPh>
    <phoneticPr fontId="2"/>
  </si>
  <si>
    <t xml:space="preserve">検索クエリとしては以下の要件を満たすものとする。
　・文書番号による検索
　・文書属性情報の項目を任意に組み合わせた検索
　・文書属性情報の件名についてはキーワード検索
　・文書属性情報の単一項目に対する複合条件(AND又はOR)を指定した検索
</t>
    <rPh sb="0" eb="2">
      <t>ケンサク</t>
    </rPh>
    <rPh sb="9" eb="11">
      <t>イカ</t>
    </rPh>
    <rPh sb="12" eb="14">
      <t>ヨウケン</t>
    </rPh>
    <rPh sb="15" eb="16">
      <t>ミ</t>
    </rPh>
    <rPh sb="27" eb="29">
      <t>ブンショ</t>
    </rPh>
    <rPh sb="29" eb="31">
      <t>バンゴウ</t>
    </rPh>
    <rPh sb="34" eb="36">
      <t>ケンサク</t>
    </rPh>
    <rPh sb="39" eb="41">
      <t>ブンショ</t>
    </rPh>
    <rPh sb="41" eb="43">
      <t>ゾクセイ</t>
    </rPh>
    <rPh sb="43" eb="45">
      <t>ジョウホウ</t>
    </rPh>
    <rPh sb="46" eb="48">
      <t>コウモク</t>
    </rPh>
    <rPh sb="49" eb="51">
      <t>ニンイ</t>
    </rPh>
    <rPh sb="52" eb="53">
      <t>ク</t>
    </rPh>
    <rPh sb="54" eb="55">
      <t>ア</t>
    </rPh>
    <rPh sb="58" eb="60">
      <t>ケンサク</t>
    </rPh>
    <rPh sb="63" eb="65">
      <t>ブンショ</t>
    </rPh>
    <rPh sb="65" eb="67">
      <t>ゾクセイ</t>
    </rPh>
    <rPh sb="67" eb="69">
      <t>ジョウホウ</t>
    </rPh>
    <rPh sb="70" eb="72">
      <t>ケンメイ</t>
    </rPh>
    <rPh sb="82" eb="84">
      <t>ケンサク</t>
    </rPh>
    <rPh sb="87" eb="89">
      <t>ブンショ</t>
    </rPh>
    <rPh sb="89" eb="91">
      <t>ゾクセイ</t>
    </rPh>
    <rPh sb="91" eb="93">
      <t>ジョウホウ</t>
    </rPh>
    <rPh sb="94" eb="96">
      <t>タンイツ</t>
    </rPh>
    <rPh sb="96" eb="98">
      <t>コウモク</t>
    </rPh>
    <rPh sb="99" eb="100">
      <t>タイ</t>
    </rPh>
    <rPh sb="102" eb="104">
      <t>フクゴウ</t>
    </rPh>
    <rPh sb="104" eb="106">
      <t>ジョウケン</t>
    </rPh>
    <rPh sb="110" eb="111">
      <t>マタ</t>
    </rPh>
    <rPh sb="116" eb="118">
      <t>シテイ</t>
    </rPh>
    <rPh sb="120" eb="122">
      <t>ケンサク</t>
    </rPh>
    <phoneticPr fontId="2"/>
  </si>
  <si>
    <t xml:space="preserve">検索結果をＣＳＶ等の形式で保存出力できること。
</t>
    <rPh sb="0" eb="2">
      <t>ケンサク</t>
    </rPh>
    <rPh sb="2" eb="4">
      <t>ケッカ</t>
    </rPh>
    <rPh sb="8" eb="9">
      <t>トウ</t>
    </rPh>
    <rPh sb="10" eb="12">
      <t>ケイシキ</t>
    </rPh>
    <rPh sb="13" eb="15">
      <t>ホゾン</t>
    </rPh>
    <rPh sb="15" eb="17">
      <t>シュツリョク</t>
    </rPh>
    <phoneticPr fontId="2"/>
  </si>
  <si>
    <t>情報出力機能</t>
    <rPh sb="0" eb="2">
      <t>ジョウホウ</t>
    </rPh>
    <rPh sb="2" eb="4">
      <t>シュツリョク</t>
    </rPh>
    <rPh sb="4" eb="6">
      <t>キノウ</t>
    </rPh>
    <phoneticPr fontId="2"/>
  </si>
  <si>
    <t xml:space="preserve">＜システム運用管理者・学事文書課長特有機能＞
各種利用統計資料を出力する。
</t>
    <rPh sb="5" eb="7">
      <t>ウンヨウ</t>
    </rPh>
    <rPh sb="7" eb="10">
      <t>カンリシャ</t>
    </rPh>
    <rPh sb="11" eb="13">
      <t>ガクジ</t>
    </rPh>
    <rPh sb="13" eb="15">
      <t>ブンショ</t>
    </rPh>
    <rPh sb="15" eb="17">
      <t>カチョウ</t>
    </rPh>
    <rPh sb="17" eb="19">
      <t>トクユウ</t>
    </rPh>
    <rPh sb="19" eb="21">
      <t>キノウ</t>
    </rPh>
    <rPh sb="23" eb="25">
      <t>カクシュ</t>
    </rPh>
    <rPh sb="25" eb="27">
      <t>リヨウ</t>
    </rPh>
    <rPh sb="27" eb="29">
      <t>トウケイ</t>
    </rPh>
    <rPh sb="29" eb="31">
      <t>シリョウ</t>
    </rPh>
    <rPh sb="32" eb="34">
      <t>シュツリョク</t>
    </rPh>
    <phoneticPr fontId="2"/>
  </si>
  <si>
    <t xml:space="preserve">月別の各種利用統計資料（所属単位毎に各処理の利用件数等）の出力ができること。
</t>
    <rPh sb="0" eb="2">
      <t>ツキベツ</t>
    </rPh>
    <rPh sb="3" eb="5">
      <t>カクシュ</t>
    </rPh>
    <rPh sb="5" eb="7">
      <t>リヨウ</t>
    </rPh>
    <rPh sb="7" eb="9">
      <t>トウケイ</t>
    </rPh>
    <rPh sb="9" eb="11">
      <t>シリョウ</t>
    </rPh>
    <rPh sb="12" eb="14">
      <t>ショゾク</t>
    </rPh>
    <rPh sb="14" eb="16">
      <t>タンイ</t>
    </rPh>
    <rPh sb="16" eb="17">
      <t>マイ</t>
    </rPh>
    <rPh sb="18" eb="19">
      <t>カク</t>
    </rPh>
    <rPh sb="19" eb="21">
      <t>ショリ</t>
    </rPh>
    <rPh sb="22" eb="24">
      <t>リヨウ</t>
    </rPh>
    <rPh sb="24" eb="27">
      <t>ケンスウトウ</t>
    </rPh>
    <rPh sb="29" eb="31">
      <t>シュツリョク</t>
    </rPh>
    <phoneticPr fontId="2"/>
  </si>
  <si>
    <t xml:space="preserve">月別の廃棄文書・簿冊の統計資料が出力できること。
</t>
    <rPh sb="0" eb="2">
      <t>ツキベツ</t>
    </rPh>
    <rPh sb="3" eb="5">
      <t>ハイキ</t>
    </rPh>
    <rPh sb="5" eb="7">
      <t>ブンショ</t>
    </rPh>
    <rPh sb="8" eb="9">
      <t>ボ</t>
    </rPh>
    <rPh sb="9" eb="10">
      <t>サツ</t>
    </rPh>
    <rPh sb="11" eb="13">
      <t>トウケイ</t>
    </rPh>
    <rPh sb="13" eb="15">
      <t>シリョウ</t>
    </rPh>
    <rPh sb="16" eb="18">
      <t>シュツリョク</t>
    </rPh>
    <phoneticPr fontId="2"/>
  </si>
  <si>
    <t xml:space="preserve">年度別の廃棄文書・書庫への引継文書件数を出力できること。
</t>
    <rPh sb="0" eb="2">
      <t>ネンド</t>
    </rPh>
    <rPh sb="2" eb="3">
      <t>ベツ</t>
    </rPh>
    <rPh sb="4" eb="6">
      <t>ハイキ</t>
    </rPh>
    <rPh sb="6" eb="8">
      <t>ブンショ</t>
    </rPh>
    <rPh sb="9" eb="11">
      <t>ショコ</t>
    </rPh>
    <rPh sb="13" eb="15">
      <t>ヒキツギ</t>
    </rPh>
    <rPh sb="15" eb="17">
      <t>ブンショ</t>
    </rPh>
    <rPh sb="17" eb="19">
      <t>ケンスウ</t>
    </rPh>
    <rPh sb="20" eb="22">
      <t>シュツリョク</t>
    </rPh>
    <phoneticPr fontId="2"/>
  </si>
  <si>
    <t>システム管理機能</t>
    <rPh sb="4" eb="6">
      <t>カンリ</t>
    </rPh>
    <rPh sb="6" eb="8">
      <t>キノウ</t>
    </rPh>
    <phoneticPr fontId="2"/>
  </si>
  <si>
    <t xml:space="preserve">＜システム運用管理者・学事文書課長特有機能＞
決裁区分コード、文書種別コード、保存期間コードなどのシステムで使用するテーブルコードの追加・修正を行うこと。
</t>
    <rPh sb="5" eb="7">
      <t>ウンヨウ</t>
    </rPh>
    <rPh sb="7" eb="10">
      <t>カンリシャ</t>
    </rPh>
    <rPh sb="11" eb="13">
      <t>ガクジ</t>
    </rPh>
    <rPh sb="13" eb="15">
      <t>ブンショ</t>
    </rPh>
    <rPh sb="15" eb="17">
      <t>カチョウ</t>
    </rPh>
    <rPh sb="17" eb="19">
      <t>トクユウ</t>
    </rPh>
    <rPh sb="19" eb="21">
      <t>キノウ</t>
    </rPh>
    <rPh sb="23" eb="25">
      <t>ケッサイ</t>
    </rPh>
    <rPh sb="25" eb="27">
      <t>クブン</t>
    </rPh>
    <rPh sb="31" eb="33">
      <t>ブンショ</t>
    </rPh>
    <rPh sb="33" eb="35">
      <t>シュベツ</t>
    </rPh>
    <rPh sb="39" eb="41">
      <t>ホゾン</t>
    </rPh>
    <rPh sb="41" eb="43">
      <t>キカン</t>
    </rPh>
    <rPh sb="54" eb="56">
      <t>シヨウ</t>
    </rPh>
    <rPh sb="66" eb="68">
      <t>ツイカ</t>
    </rPh>
    <rPh sb="69" eb="71">
      <t>シュウセイ</t>
    </rPh>
    <rPh sb="72" eb="73">
      <t>オコナ</t>
    </rPh>
    <phoneticPr fontId="2"/>
  </si>
  <si>
    <t>情報公開支援
機能</t>
    <rPh sb="0" eb="2">
      <t>ジョウホウ</t>
    </rPh>
    <rPh sb="2" eb="4">
      <t>コウカイ</t>
    </rPh>
    <rPh sb="4" eb="6">
      <t>シエン</t>
    </rPh>
    <rPh sb="7" eb="9">
      <t>キノウ</t>
    </rPh>
    <phoneticPr fontId="2"/>
  </si>
  <si>
    <t xml:space="preserve">保管後に公表用件名・簿冊名を情報公開サーバに登録し、ホームページへ公開する。行政資料の公開をできること（資料本文を情報公開サーバに外部から閲覧できる形式で登録)。
</t>
    <rPh sb="0" eb="2">
      <t>ホカン</t>
    </rPh>
    <rPh sb="2" eb="3">
      <t>ゴ</t>
    </rPh>
    <rPh sb="4" eb="6">
      <t>コウヒョウ</t>
    </rPh>
    <rPh sb="6" eb="7">
      <t>ヨウ</t>
    </rPh>
    <rPh sb="7" eb="9">
      <t>ケンメイ</t>
    </rPh>
    <rPh sb="12" eb="13">
      <t>メイ</t>
    </rPh>
    <rPh sb="14" eb="16">
      <t>ジョウホウ</t>
    </rPh>
    <rPh sb="16" eb="18">
      <t>コウカイ</t>
    </rPh>
    <rPh sb="22" eb="24">
      <t>トウロク</t>
    </rPh>
    <rPh sb="33" eb="35">
      <t>コウカイ</t>
    </rPh>
    <phoneticPr fontId="2"/>
  </si>
  <si>
    <t xml:space="preserve">保存後、特定職員（文書取扱主任等）により公表用件名・簿冊名の公開データを登録できること。
</t>
    <rPh sb="0" eb="2">
      <t>ホゾン</t>
    </rPh>
    <rPh sb="2" eb="3">
      <t>ゴ</t>
    </rPh>
    <rPh sb="4" eb="6">
      <t>トクテイ</t>
    </rPh>
    <rPh sb="6" eb="8">
      <t>ショクイン</t>
    </rPh>
    <rPh sb="9" eb="11">
      <t>ブンショ</t>
    </rPh>
    <rPh sb="13" eb="16">
      <t>シュニントウ</t>
    </rPh>
    <rPh sb="20" eb="22">
      <t>コウヒョウ</t>
    </rPh>
    <rPh sb="22" eb="23">
      <t>ヨウ</t>
    </rPh>
    <rPh sb="23" eb="25">
      <t>ケンメイ</t>
    </rPh>
    <rPh sb="30" eb="32">
      <t>コウカイ</t>
    </rPh>
    <rPh sb="36" eb="38">
      <t>トウロク</t>
    </rPh>
    <phoneticPr fontId="2"/>
  </si>
  <si>
    <t xml:space="preserve">行政資料の公開データの登録ができること(資料本文を閲覧できる形式で登録)。
</t>
    <rPh sb="0" eb="2">
      <t>ギョウセイ</t>
    </rPh>
    <rPh sb="2" eb="4">
      <t>シリョウ</t>
    </rPh>
    <rPh sb="5" eb="7">
      <t>コウカイ</t>
    </rPh>
    <rPh sb="11" eb="13">
      <t>トウロク</t>
    </rPh>
    <rPh sb="20" eb="22">
      <t>シリョウ</t>
    </rPh>
    <rPh sb="22" eb="24">
      <t>ホンブン</t>
    </rPh>
    <rPh sb="25" eb="27">
      <t>エツラン</t>
    </rPh>
    <rPh sb="30" eb="32">
      <t>ケイシキ</t>
    </rPh>
    <rPh sb="33" eb="35">
      <t>トウロク</t>
    </rPh>
    <phoneticPr fontId="2"/>
  </si>
  <si>
    <t xml:space="preserve">上記文書管理基本機能を満たすための操作性の高い管理者ツールを有すること。
</t>
    <rPh sb="0" eb="2">
      <t>ジョウキ</t>
    </rPh>
    <rPh sb="2" eb="4">
      <t>ブンショ</t>
    </rPh>
    <rPh sb="4" eb="6">
      <t>カンリ</t>
    </rPh>
    <rPh sb="6" eb="8">
      <t>キホン</t>
    </rPh>
    <rPh sb="8" eb="10">
      <t>キノウ</t>
    </rPh>
    <rPh sb="11" eb="12">
      <t>ミ</t>
    </rPh>
    <rPh sb="17" eb="20">
      <t>ソウサセイ</t>
    </rPh>
    <rPh sb="21" eb="22">
      <t>タカ</t>
    </rPh>
    <rPh sb="23" eb="26">
      <t>カンリシャ</t>
    </rPh>
    <rPh sb="30" eb="31">
      <t>ユウ</t>
    </rPh>
    <phoneticPr fontId="2"/>
  </si>
  <si>
    <t>情報公開システム</t>
    <rPh sb="0" eb="4">
      <t>ジョウホウコウカイ</t>
    </rPh>
    <phoneticPr fontId="2"/>
  </si>
  <si>
    <t xml:space="preserve">情報公開システムは、他のシステムから情報公開システム内のデータ・機能を利用可能にするためにサービス連携基盤システムで定義された標準インターフェースを提供すること。
</t>
    <rPh sb="0" eb="2">
      <t>ジョウホウ</t>
    </rPh>
    <rPh sb="2" eb="4">
      <t>コウカイ</t>
    </rPh>
    <rPh sb="10" eb="11">
      <t>ホカ</t>
    </rPh>
    <rPh sb="18" eb="20">
      <t>ジョウホウ</t>
    </rPh>
    <rPh sb="20" eb="22">
      <t>コウカイ</t>
    </rPh>
    <rPh sb="26" eb="27">
      <t>ナイ</t>
    </rPh>
    <rPh sb="32" eb="34">
      <t>キノウ</t>
    </rPh>
    <rPh sb="35" eb="37">
      <t>リヨウ</t>
    </rPh>
    <rPh sb="37" eb="39">
      <t>カノウ</t>
    </rPh>
    <rPh sb="49" eb="51">
      <t>レンケイ</t>
    </rPh>
    <rPh sb="51" eb="53">
      <t>キバン</t>
    </rPh>
    <rPh sb="58" eb="60">
      <t>テイギ</t>
    </rPh>
    <rPh sb="63" eb="65">
      <t>ヒョウジュン</t>
    </rPh>
    <rPh sb="74" eb="76">
      <t>テイキョウ</t>
    </rPh>
    <phoneticPr fontId="2"/>
  </si>
  <si>
    <t xml:space="preserve">標準インターフェースを介して情報公開システム内のデータをＣＳＶ等の標準的な形式で抽出可能とすること。
</t>
    <rPh sb="0" eb="2">
      <t>ヒョウジュン</t>
    </rPh>
    <rPh sb="11" eb="12">
      <t>カイ</t>
    </rPh>
    <rPh sb="22" eb="23">
      <t>ナイ</t>
    </rPh>
    <rPh sb="31" eb="32">
      <t>トウ</t>
    </rPh>
    <rPh sb="33" eb="36">
      <t>ヒョウジュンテキ</t>
    </rPh>
    <rPh sb="37" eb="39">
      <t>ケイシキ</t>
    </rPh>
    <rPh sb="40" eb="42">
      <t>チュウシュツ</t>
    </rPh>
    <rPh sb="42" eb="44">
      <t>カノウ</t>
    </rPh>
    <phoneticPr fontId="2"/>
  </si>
  <si>
    <t xml:space="preserve">システムからページアクセスログを取得できること。
</t>
    <rPh sb="16" eb="18">
      <t>シュトク</t>
    </rPh>
    <phoneticPr fontId="2"/>
  </si>
  <si>
    <t>情報公開アプリケーション</t>
    <rPh sb="0" eb="2">
      <t>ジョウホウ</t>
    </rPh>
    <rPh sb="2" eb="4">
      <t>コウカイ</t>
    </rPh>
    <phoneticPr fontId="2"/>
  </si>
  <si>
    <t xml:space="preserve">利用者の入力・選択操作が発生する際には、それを支援するＵＩが提供されていること。また、そのＵＩが各機能ページで統一的であること。
例)・適切に初期値設定がされていること。
・日付入力において、カレンダＵＩで選択変更できること。
</t>
    <rPh sb="0" eb="3">
      <t>リヨウシャ</t>
    </rPh>
    <rPh sb="4" eb="6">
      <t>ニュウリョク</t>
    </rPh>
    <rPh sb="7" eb="9">
      <t>センタク</t>
    </rPh>
    <rPh sb="9" eb="11">
      <t>ソウサ</t>
    </rPh>
    <rPh sb="12" eb="14">
      <t>ハッセイ</t>
    </rPh>
    <rPh sb="16" eb="17">
      <t>サイ</t>
    </rPh>
    <rPh sb="23" eb="25">
      <t>シエン</t>
    </rPh>
    <rPh sb="30" eb="32">
      <t>テイキョウ</t>
    </rPh>
    <rPh sb="48" eb="51">
      <t>カクキノウ</t>
    </rPh>
    <rPh sb="55" eb="58">
      <t>トウイツテキ</t>
    </rPh>
    <rPh sb="65" eb="66">
      <t>レイ</t>
    </rPh>
    <rPh sb="68" eb="70">
      <t>テキセツ</t>
    </rPh>
    <rPh sb="71" eb="74">
      <t>ショキチ</t>
    </rPh>
    <rPh sb="74" eb="76">
      <t>セッテイ</t>
    </rPh>
    <rPh sb="87" eb="89">
      <t>ヒヅケ</t>
    </rPh>
    <rPh sb="89" eb="91">
      <t>ニュウリョク</t>
    </rPh>
    <rPh sb="103" eb="105">
      <t>センタク</t>
    </rPh>
    <rPh sb="105" eb="107">
      <t>ヘンコウ</t>
    </rPh>
    <phoneticPr fontId="2"/>
  </si>
  <si>
    <t>情報公開
基本機能</t>
    <rPh sb="0" eb="2">
      <t>ジョウホウ</t>
    </rPh>
    <rPh sb="2" eb="4">
      <t>コウカイ</t>
    </rPh>
    <rPh sb="5" eb="7">
      <t>キホン</t>
    </rPh>
    <rPh sb="7" eb="9">
      <t>キノウ</t>
    </rPh>
    <phoneticPr fontId="2"/>
  </si>
  <si>
    <t>公文書公開機能</t>
    <rPh sb="0" eb="3">
      <t>コウブンショ</t>
    </rPh>
    <rPh sb="3" eb="5">
      <t>コウカイ</t>
    </rPh>
    <rPh sb="5" eb="7">
      <t>キノウ</t>
    </rPh>
    <phoneticPr fontId="2"/>
  </si>
  <si>
    <t xml:space="preserve">件名検索ができること。
文書管理システムで保存登録された文書で公表用件名目録の検索（文書属性検索）ができること。
</t>
    <rPh sb="0" eb="2">
      <t>ケンメイ</t>
    </rPh>
    <rPh sb="2" eb="4">
      <t>ケンサク</t>
    </rPh>
    <rPh sb="12" eb="14">
      <t>ブンショ</t>
    </rPh>
    <rPh sb="14" eb="16">
      <t>カンリ</t>
    </rPh>
    <rPh sb="21" eb="23">
      <t>ホゾン</t>
    </rPh>
    <rPh sb="23" eb="25">
      <t>トウロク</t>
    </rPh>
    <rPh sb="28" eb="30">
      <t>ブンショ</t>
    </rPh>
    <rPh sb="31" eb="33">
      <t>コウヒョウ</t>
    </rPh>
    <rPh sb="33" eb="34">
      <t>ヨウ</t>
    </rPh>
    <rPh sb="34" eb="36">
      <t>ケンメイ</t>
    </rPh>
    <rPh sb="36" eb="38">
      <t>モクロク</t>
    </rPh>
    <rPh sb="39" eb="41">
      <t>ケンサク</t>
    </rPh>
    <rPh sb="42" eb="44">
      <t>ブンショ</t>
    </rPh>
    <rPh sb="44" eb="46">
      <t>ゾクセイ</t>
    </rPh>
    <rPh sb="46" eb="48">
      <t>ケンサク</t>
    </rPh>
    <phoneticPr fontId="2"/>
  </si>
  <si>
    <t xml:space="preserve">収受、起案文書の公表用件名を文書取扱主任が承認・修正できること。文書取扱主任の承認によって、情報公開対象の文書が設定できること。
例）・連携データに再登録されたデータが存在する場合にも確認できること。
・簿冊名称の確認ができること。
</t>
    <rPh sb="0" eb="2">
      <t>シュウジュ</t>
    </rPh>
    <rPh sb="3" eb="5">
      <t>キアン</t>
    </rPh>
    <rPh sb="5" eb="7">
      <t>ブンショ</t>
    </rPh>
    <rPh sb="11" eb="13">
      <t>ケンメイ</t>
    </rPh>
    <rPh sb="14" eb="16">
      <t>ブンショ</t>
    </rPh>
    <rPh sb="16" eb="18">
      <t>トリアツカイ</t>
    </rPh>
    <rPh sb="18" eb="20">
      <t>シュニン</t>
    </rPh>
    <rPh sb="21" eb="23">
      <t>ショウニン</t>
    </rPh>
    <rPh sb="24" eb="26">
      <t>シュウセイ</t>
    </rPh>
    <rPh sb="32" eb="34">
      <t>ブンショ</t>
    </rPh>
    <rPh sb="34" eb="36">
      <t>トリアツカイ</t>
    </rPh>
    <rPh sb="36" eb="38">
      <t>シュニン</t>
    </rPh>
    <rPh sb="39" eb="41">
      <t>ショウニン</t>
    </rPh>
    <rPh sb="46" eb="48">
      <t>ジョウホウ</t>
    </rPh>
    <rPh sb="48" eb="50">
      <t>コウカイ</t>
    </rPh>
    <rPh sb="50" eb="52">
      <t>タイショウ</t>
    </rPh>
    <rPh sb="53" eb="55">
      <t>ブンショ</t>
    </rPh>
    <rPh sb="56" eb="58">
      <t>セッテイ</t>
    </rPh>
    <phoneticPr fontId="2"/>
  </si>
  <si>
    <t xml:space="preserve">簿冊名検索ができること。
文書管理システムで保存登録された簿冊で、廃棄満了年度までの簿冊名の検索（簿冊属性検索）ができること。
</t>
    <rPh sb="0" eb="2">
      <t>ボサツ</t>
    </rPh>
    <rPh sb="2" eb="3">
      <t>メイ</t>
    </rPh>
    <rPh sb="3" eb="5">
      <t>ケンサク</t>
    </rPh>
    <rPh sb="13" eb="15">
      <t>ブンショ</t>
    </rPh>
    <rPh sb="15" eb="17">
      <t>カンリ</t>
    </rPh>
    <rPh sb="22" eb="24">
      <t>ホゾン</t>
    </rPh>
    <rPh sb="24" eb="26">
      <t>トウロク</t>
    </rPh>
    <rPh sb="29" eb="31">
      <t>ボサツ</t>
    </rPh>
    <rPh sb="33" eb="35">
      <t>ハイキ</t>
    </rPh>
    <rPh sb="35" eb="37">
      <t>マンリョウ</t>
    </rPh>
    <rPh sb="37" eb="39">
      <t>ネンド</t>
    </rPh>
    <rPh sb="42" eb="44">
      <t>ボサツ</t>
    </rPh>
    <rPh sb="44" eb="45">
      <t>メイ</t>
    </rPh>
    <rPh sb="46" eb="48">
      <t>ケンサク</t>
    </rPh>
    <rPh sb="49" eb="51">
      <t>ボサツ</t>
    </rPh>
    <rPh sb="51" eb="53">
      <t>ゾクセイ</t>
    </rPh>
    <rPh sb="53" eb="55">
      <t>ケンサク</t>
    </rPh>
    <phoneticPr fontId="2"/>
  </si>
  <si>
    <t xml:space="preserve">文書目録の情報は、公表用件名、文書作成日、作成所属、文書分類、簿冊名、媒体種別、文書番号などが表示できること。
簿冊目録の情報は、簿冊名、簿冊年度、作成所属、文書分類、媒体種別などが表示できること。 
</t>
    <rPh sb="0" eb="2">
      <t>ブンショ</t>
    </rPh>
    <rPh sb="2" eb="4">
      <t>モクロク</t>
    </rPh>
    <rPh sb="5" eb="7">
      <t>ジョウホウ</t>
    </rPh>
    <rPh sb="9" eb="11">
      <t>コウヒョウ</t>
    </rPh>
    <rPh sb="11" eb="12">
      <t>ヨウ</t>
    </rPh>
    <rPh sb="12" eb="14">
      <t>ケンメイ</t>
    </rPh>
    <rPh sb="15" eb="17">
      <t>ブンショ</t>
    </rPh>
    <rPh sb="17" eb="20">
      <t>サクセイビ</t>
    </rPh>
    <rPh sb="21" eb="23">
      <t>サクセイ</t>
    </rPh>
    <rPh sb="23" eb="25">
      <t>ショゾク</t>
    </rPh>
    <rPh sb="26" eb="28">
      <t>ブンショ</t>
    </rPh>
    <rPh sb="28" eb="30">
      <t>ブンルイ</t>
    </rPh>
    <rPh sb="31" eb="33">
      <t>ボサツ</t>
    </rPh>
    <rPh sb="33" eb="34">
      <t>メイ</t>
    </rPh>
    <rPh sb="35" eb="37">
      <t>バイタイ</t>
    </rPh>
    <rPh sb="37" eb="39">
      <t>シュベツ</t>
    </rPh>
    <rPh sb="40" eb="42">
      <t>ブンショ</t>
    </rPh>
    <rPh sb="42" eb="44">
      <t>バンゴウ</t>
    </rPh>
    <rPh sb="47" eb="49">
      <t>ヒョウジ</t>
    </rPh>
    <rPh sb="56" eb="57">
      <t>ボ</t>
    </rPh>
    <rPh sb="57" eb="58">
      <t>サツ</t>
    </rPh>
    <rPh sb="58" eb="60">
      <t>モクロク</t>
    </rPh>
    <rPh sb="61" eb="63">
      <t>ジョウホウ</t>
    </rPh>
    <rPh sb="65" eb="66">
      <t>ボ</t>
    </rPh>
    <rPh sb="66" eb="67">
      <t>サツ</t>
    </rPh>
    <rPh sb="67" eb="68">
      <t>メイ</t>
    </rPh>
    <rPh sb="69" eb="70">
      <t>ボ</t>
    </rPh>
    <rPh sb="70" eb="71">
      <t>サツ</t>
    </rPh>
    <rPh sb="71" eb="73">
      <t>ネンド</t>
    </rPh>
    <rPh sb="74" eb="76">
      <t>サクセイ</t>
    </rPh>
    <rPh sb="76" eb="78">
      <t>ショゾク</t>
    </rPh>
    <rPh sb="79" eb="81">
      <t>ブンショ</t>
    </rPh>
    <rPh sb="81" eb="83">
      <t>ブンルイ</t>
    </rPh>
    <rPh sb="84" eb="86">
      <t>バイタイ</t>
    </rPh>
    <rPh sb="86" eb="88">
      <t>シュベツ</t>
    </rPh>
    <phoneticPr fontId="2"/>
  </si>
  <si>
    <t>行政資料公開
機能</t>
    <rPh sb="0" eb="2">
      <t>ギョウセイ</t>
    </rPh>
    <rPh sb="2" eb="4">
      <t>シリョウ</t>
    </rPh>
    <rPh sb="4" eb="6">
      <t>コウカイ</t>
    </rPh>
    <rPh sb="7" eb="9">
      <t>キノウ</t>
    </rPh>
    <phoneticPr fontId="2"/>
  </si>
  <si>
    <t xml:space="preserve">刊行物等、行政資料として扱っていた種類の公文書のうち、資料本文が「公開用」として電子情報で文書管理システムに登録されたものについては、保管後に資料本文を閲覧できる形式で登録し、ホームページへ公開する。
</t>
    <rPh sb="0" eb="4">
      <t>カンコウブツトウ</t>
    </rPh>
    <rPh sb="5" eb="7">
      <t>ギョウセイ</t>
    </rPh>
    <rPh sb="7" eb="9">
      <t>シリョウ</t>
    </rPh>
    <rPh sb="12" eb="13">
      <t>アツカ</t>
    </rPh>
    <rPh sb="17" eb="19">
      <t>シュルイ</t>
    </rPh>
    <rPh sb="20" eb="23">
      <t>コウブンショ</t>
    </rPh>
    <rPh sb="27" eb="29">
      <t>シリョウ</t>
    </rPh>
    <rPh sb="29" eb="31">
      <t>ホンブン</t>
    </rPh>
    <rPh sb="33" eb="36">
      <t>コウカイヨウ</t>
    </rPh>
    <rPh sb="40" eb="42">
      <t>デンシ</t>
    </rPh>
    <rPh sb="42" eb="44">
      <t>ジョウホウ</t>
    </rPh>
    <rPh sb="45" eb="47">
      <t>ブンショ</t>
    </rPh>
    <rPh sb="47" eb="49">
      <t>カンリ</t>
    </rPh>
    <rPh sb="54" eb="56">
      <t>トウロク</t>
    </rPh>
    <rPh sb="67" eb="69">
      <t>ホカン</t>
    </rPh>
    <rPh sb="69" eb="70">
      <t>ゴ</t>
    </rPh>
    <rPh sb="71" eb="73">
      <t>シリョウ</t>
    </rPh>
    <rPh sb="73" eb="75">
      <t>ホンブン</t>
    </rPh>
    <rPh sb="76" eb="78">
      <t>エツラン</t>
    </rPh>
    <rPh sb="81" eb="83">
      <t>ケイシキ</t>
    </rPh>
    <rPh sb="84" eb="86">
      <t>トウロク</t>
    </rPh>
    <rPh sb="95" eb="97">
      <t>コウカイ</t>
    </rPh>
    <phoneticPr fontId="2"/>
  </si>
  <si>
    <t xml:space="preserve">行政資料の目録情報は、資料名、編著者名、発行年月、保管場所、文書分類、規格などが表示できること。 
</t>
    <rPh sb="0" eb="2">
      <t>ギョウセイ</t>
    </rPh>
    <rPh sb="2" eb="4">
      <t>シリョウ</t>
    </rPh>
    <rPh sb="5" eb="7">
      <t>モクロク</t>
    </rPh>
    <rPh sb="7" eb="9">
      <t>ジョウホウ</t>
    </rPh>
    <rPh sb="11" eb="13">
      <t>シリョウ</t>
    </rPh>
    <rPh sb="13" eb="14">
      <t>メイ</t>
    </rPh>
    <rPh sb="15" eb="16">
      <t>ヘン</t>
    </rPh>
    <rPh sb="16" eb="19">
      <t>チョシャメイ</t>
    </rPh>
    <rPh sb="20" eb="22">
      <t>ハッコウ</t>
    </rPh>
    <rPh sb="22" eb="24">
      <t>ネンゲツ</t>
    </rPh>
    <rPh sb="25" eb="27">
      <t>ホカン</t>
    </rPh>
    <rPh sb="27" eb="29">
      <t>バショ</t>
    </rPh>
    <rPh sb="30" eb="32">
      <t>ブンショ</t>
    </rPh>
    <rPh sb="32" eb="34">
      <t>ブンルイ</t>
    </rPh>
    <rPh sb="35" eb="37">
      <t>キカク</t>
    </rPh>
    <phoneticPr fontId="2"/>
  </si>
  <si>
    <t>管理者認証</t>
    <rPh sb="0" eb="3">
      <t>カンリシャ</t>
    </rPh>
    <rPh sb="3" eb="5">
      <t>ニンショウ</t>
    </rPh>
    <phoneticPr fontId="2"/>
  </si>
  <si>
    <t xml:space="preserve">情報公開システムにアクセスしてきた管理者を認証基盤で認証すること。
</t>
    <rPh sb="0" eb="2">
      <t>ジョウホウ</t>
    </rPh>
    <rPh sb="2" eb="4">
      <t>コウカイ</t>
    </rPh>
    <rPh sb="17" eb="20">
      <t>カンリシャ</t>
    </rPh>
    <rPh sb="21" eb="23">
      <t>ニンショウ</t>
    </rPh>
    <rPh sb="23" eb="25">
      <t>キバン</t>
    </rPh>
    <rPh sb="26" eb="28">
      <t>ニンショウ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</si>
</sst>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16"/>
      <name val="ＭＳ ゴシック"/>
      <family val="3"/>
      <charset val="128"/>
    </font>
    <font>
      <sz val="6"/>
      <name val="ＭＳ Ｐゴシック"/>
      <family val="3"/>
      <charset val="128"/>
    </font>
    <font>
      <sz val="11"/>
      <name val="ＭＳ Ｐ明朝"/>
      <family val="1"/>
      <charset val="128"/>
    </font>
    <font>
      <b/>
      <sz val="16"/>
      <color rgb="FFFF0000"/>
      <name val="ＭＳ ゴシック"/>
      <family val="3"/>
      <charset val="128"/>
    </font>
    <font>
      <sz val="16"/>
      <name val="ＭＳ Ｐ明朝"/>
      <family val="1"/>
      <charset val="128"/>
    </font>
    <font>
      <sz val="11"/>
      <color theme="0"/>
      <name val="ＭＳ 明朝"/>
      <family val="1"/>
      <charset val="128"/>
    </font>
    <font>
      <sz val="11"/>
      <name val="ＭＳ 明朝"/>
      <family val="1"/>
      <charset val="128"/>
    </font>
    <font>
      <sz val="20"/>
      <color theme="1"/>
      <name val="ＭＳ ゴシック"/>
      <family val="3"/>
      <charset val="128"/>
    </font>
    <font>
      <sz val="10"/>
      <color theme="1"/>
      <name val="ＭＳ Ｐ明朝"/>
      <family val="1"/>
      <charset val="128"/>
    </font>
    <font>
      <sz val="11"/>
      <color theme="1"/>
      <name val="ＭＳ Ｐ明朝"/>
      <family val="1"/>
      <charset val="128"/>
    </font>
    <font>
      <sz val="11"/>
      <color theme="1"/>
      <name val="ＭＳ 明朝"/>
      <family val="1"/>
      <charset val="128"/>
    </font>
    <font>
      <strike/>
      <sz val="10"/>
      <color theme="1"/>
      <name val="ＭＳ Ｐ明朝"/>
      <family val="1"/>
      <charset val="128"/>
    </font>
    <font>
      <strike/>
      <sz val="10"/>
      <color indexed="17"/>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s>
  <cellStyleXfs count="1">
    <xf numFmtId="0" fontId="0" fillId="0" borderId="0"/>
  </cellStyleXfs>
  <cellXfs count="101">
    <xf numFmtId="0" fontId="0" fillId="0" borderId="0" xfId="0"/>
    <xf numFmtId="0" fontId="1" fillId="2" borderId="0" xfId="0" applyFont="1" applyFill="1" applyAlignment="1">
      <alignment horizontal="left" vertical="top"/>
    </xf>
    <xf numFmtId="0" fontId="3" fillId="2" borderId="0" xfId="0" applyFont="1" applyFill="1" applyAlignment="1">
      <alignment horizontal="left" vertical="top"/>
    </xf>
    <xf numFmtId="0" fontId="3" fillId="2" borderId="0" xfId="0" applyFont="1" applyFill="1" applyAlignment="1">
      <alignment horizontal="left" vertical="top" wrapText="1"/>
    </xf>
    <xf numFmtId="0" fontId="3" fillId="0" borderId="0" xfId="0" applyFont="1" applyAlignment="1">
      <alignment horizontal="left" vertical="top"/>
    </xf>
    <xf numFmtId="0" fontId="5" fillId="0" borderId="0" xfId="0" applyFont="1" applyAlignment="1">
      <alignment horizontal="left" vertical="top"/>
    </xf>
    <xf numFmtId="0" fontId="6" fillId="3" borderId="2" xfId="0"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xf>
    <xf numFmtId="0" fontId="7" fillId="0" borderId="0" xfId="0" applyFont="1" applyAlignment="1">
      <alignment horizontal="center" vertical="top"/>
    </xf>
    <xf numFmtId="0" fontId="9" fillId="2" borderId="3" xfId="0" applyFont="1" applyFill="1" applyBorder="1" applyAlignment="1">
      <alignment horizontal="center" vertical="top"/>
    </xf>
    <xf numFmtId="0" fontId="9" fillId="2" borderId="3" xfId="0" applyFont="1" applyFill="1" applyBorder="1" applyAlignment="1">
      <alignment horizontal="left" vertical="top" wrapText="1"/>
    </xf>
    <xf numFmtId="0" fontId="9" fillId="2" borderId="3" xfId="0" applyFont="1" applyFill="1" applyBorder="1" applyAlignment="1">
      <alignment horizontal="center" vertical="center" wrapText="1"/>
    </xf>
    <xf numFmtId="0" fontId="10" fillId="0" borderId="0" xfId="0" applyFont="1" applyAlignment="1">
      <alignment horizontal="left" vertical="top"/>
    </xf>
    <xf numFmtId="0" fontId="9" fillId="2" borderId="3" xfId="0" applyFont="1" applyFill="1" applyBorder="1" applyAlignment="1">
      <alignment horizontal="left" vertical="top" wrapText="1" shrinkToFit="1"/>
    </xf>
    <xf numFmtId="0" fontId="9" fillId="2" borderId="3" xfId="0" applyFont="1" applyFill="1" applyBorder="1" applyAlignment="1">
      <alignment horizontal="center" vertical="center" wrapText="1" shrinkToFit="1"/>
    </xf>
    <xf numFmtId="0" fontId="9" fillId="2" borderId="2" xfId="0" applyFont="1" applyFill="1" applyBorder="1" applyAlignment="1">
      <alignment horizontal="left" vertical="top" wrapText="1"/>
    </xf>
    <xf numFmtId="0" fontId="9" fillId="2" borderId="7" xfId="0" applyFont="1" applyFill="1" applyBorder="1" applyAlignment="1">
      <alignment vertical="top" wrapText="1"/>
    </xf>
    <xf numFmtId="0" fontId="9" fillId="2" borderId="3" xfId="0" applyFont="1" applyFill="1" applyBorder="1" applyAlignment="1">
      <alignment vertical="top" wrapText="1"/>
    </xf>
    <xf numFmtId="0" fontId="9" fillId="2" borderId="8" xfId="0" applyFont="1" applyFill="1" applyBorder="1" applyAlignment="1">
      <alignment vertical="top" wrapText="1"/>
    </xf>
    <xf numFmtId="0" fontId="9" fillId="2" borderId="7"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0" borderId="8" xfId="0" applyFont="1" applyBorder="1" applyAlignment="1">
      <alignment horizontal="left" vertical="top"/>
    </xf>
    <xf numFmtId="0" fontId="9" fillId="0" borderId="3" xfId="0" applyFont="1" applyBorder="1" applyAlignment="1">
      <alignment horizontal="left" vertical="top"/>
    </xf>
    <xf numFmtId="0" fontId="9" fillId="0" borderId="3" xfId="0" applyFont="1" applyBorder="1" applyAlignment="1">
      <alignment horizontal="left" vertical="top" wrapText="1"/>
    </xf>
    <xf numFmtId="0" fontId="9" fillId="0" borderId="3" xfId="0" applyFont="1" applyBorder="1" applyAlignment="1">
      <alignment horizontal="center" vertical="center" wrapText="1"/>
    </xf>
    <xf numFmtId="0" fontId="9" fillId="0" borderId="3" xfId="0" applyFont="1" applyBorder="1" applyAlignment="1">
      <alignment horizontal="center" vertical="top"/>
    </xf>
    <xf numFmtId="0" fontId="11" fillId="0" borderId="0" xfId="0" applyFont="1" applyAlignment="1">
      <alignment horizontal="center" vertical="top"/>
    </xf>
    <xf numFmtId="0" fontId="9" fillId="0" borderId="3" xfId="0" applyFont="1" applyBorder="1" applyAlignment="1">
      <alignment vertical="top" wrapText="1"/>
    </xf>
    <xf numFmtId="0" fontId="9" fillId="0" borderId="3" xfId="0" applyFont="1" applyBorder="1" applyAlignment="1">
      <alignment horizontal="left" vertical="top" wrapText="1" shrinkToFit="1"/>
    </xf>
    <xf numFmtId="0" fontId="9" fillId="0" borderId="3" xfId="0" applyFont="1" applyBorder="1" applyAlignment="1">
      <alignment horizontal="center" vertical="center" wrapText="1" shrinkToFit="1"/>
    </xf>
    <xf numFmtId="0" fontId="9" fillId="0" borderId="3" xfId="0" applyFont="1" applyBorder="1" applyAlignment="1">
      <alignment vertical="top"/>
    </xf>
    <xf numFmtId="0" fontId="9" fillId="0" borderId="2" xfId="0" applyFont="1" applyBorder="1" applyAlignment="1">
      <alignment vertical="top" wrapText="1"/>
    </xf>
    <xf numFmtId="0" fontId="9" fillId="0" borderId="8" xfId="0" applyFont="1" applyBorder="1" applyAlignment="1">
      <alignment horizontal="left" vertical="top" wrapText="1"/>
    </xf>
    <xf numFmtId="0" fontId="9" fillId="0" borderId="8" xfId="0" applyFont="1" applyBorder="1" applyAlignment="1">
      <alignment horizontal="center" vertical="top"/>
    </xf>
    <xf numFmtId="0" fontId="9" fillId="0" borderId="9" xfId="0" applyFont="1" applyBorder="1" applyAlignment="1">
      <alignment horizontal="left" vertical="top" wrapText="1"/>
    </xf>
    <xf numFmtId="0" fontId="9" fillId="0" borderId="7" xfId="0" applyFont="1" applyBorder="1" applyAlignment="1">
      <alignment vertical="top" wrapText="1"/>
    </xf>
    <xf numFmtId="0" fontId="9" fillId="0" borderId="8" xfId="0" applyFont="1" applyBorder="1" applyAlignment="1">
      <alignment vertical="top" wrapText="1"/>
    </xf>
    <xf numFmtId="0" fontId="9" fillId="0" borderId="2" xfId="0" applyFont="1" applyBorder="1" applyAlignment="1">
      <alignment horizontal="left" vertical="top" wrapText="1"/>
    </xf>
    <xf numFmtId="0" fontId="9" fillId="0" borderId="7" xfId="0" applyFont="1" applyBorder="1" applyAlignment="1">
      <alignment horizontal="left" vertical="top" wrapText="1"/>
    </xf>
    <xf numFmtId="0" fontId="9" fillId="0" borderId="2" xfId="0" applyFont="1" applyBorder="1" applyAlignment="1">
      <alignment horizontal="left" vertical="top"/>
    </xf>
    <xf numFmtId="0" fontId="9" fillId="0" borderId="7" xfId="0" applyFont="1" applyBorder="1" applyAlignment="1">
      <alignment horizontal="left" vertical="top"/>
    </xf>
    <xf numFmtId="0" fontId="10" fillId="0" borderId="3" xfId="0" applyFont="1" applyBorder="1" applyAlignment="1">
      <alignment horizontal="left" vertical="top"/>
    </xf>
    <xf numFmtId="0" fontId="9" fillId="0" borderId="2" xfId="0" applyFont="1" applyBorder="1" applyAlignment="1">
      <alignment vertical="top"/>
    </xf>
    <xf numFmtId="0" fontId="9" fillId="0" borderId="5" xfId="0" applyFont="1" applyBorder="1" applyAlignment="1">
      <alignment horizontal="left" vertical="top" wrapText="1"/>
    </xf>
    <xf numFmtId="0" fontId="9" fillId="0" borderId="10" xfId="0" applyFont="1" applyBorder="1" applyAlignment="1">
      <alignment horizontal="center" vertical="top"/>
    </xf>
    <xf numFmtId="0" fontId="9" fillId="0" borderId="11" xfId="0" applyFont="1" applyBorder="1" applyAlignment="1">
      <alignment horizontal="left" vertical="top" wrapText="1"/>
    </xf>
    <xf numFmtId="0" fontId="9" fillId="0" borderId="7" xfId="0" applyFont="1" applyBorder="1" applyAlignment="1">
      <alignment vertical="top"/>
    </xf>
    <xf numFmtId="0" fontId="9" fillId="0" borderId="8" xfId="0" applyFont="1" applyBorder="1" applyAlignment="1">
      <alignment vertical="top"/>
    </xf>
    <xf numFmtId="0" fontId="9" fillId="0" borderId="12" xfId="0" applyFont="1" applyBorder="1" applyAlignment="1">
      <alignment horizontal="center" vertical="top"/>
    </xf>
    <xf numFmtId="0" fontId="9" fillId="0" borderId="0" xfId="0" applyFont="1" applyAlignment="1">
      <alignment vertical="top" wrapText="1"/>
    </xf>
    <xf numFmtId="0" fontId="9" fillId="0" borderId="1" xfId="0" applyFont="1" applyBorder="1" applyAlignment="1">
      <alignment horizontal="left" vertical="top" wrapText="1"/>
    </xf>
    <xf numFmtId="0" fontId="9" fillId="0" borderId="13" xfId="0" applyFont="1" applyBorder="1" applyAlignment="1">
      <alignment horizontal="left" vertical="top"/>
    </xf>
    <xf numFmtId="0" fontId="9" fillId="0" borderId="13" xfId="0" applyFont="1" applyBorder="1" applyAlignment="1">
      <alignment vertical="top" wrapText="1"/>
    </xf>
    <xf numFmtId="0" fontId="9" fillId="0" borderId="5" xfId="0" applyFont="1" applyBorder="1" applyAlignment="1">
      <alignment horizontal="left" vertical="top"/>
    </xf>
    <xf numFmtId="0" fontId="9" fillId="0" borderId="4" xfId="0" applyFont="1" applyBorder="1" applyAlignment="1">
      <alignment horizontal="left" vertical="top" wrapText="1"/>
    </xf>
    <xf numFmtId="0" fontId="9" fillId="0" borderId="9" xfId="0" applyFont="1" applyBorder="1" applyAlignment="1">
      <alignment vertical="top" wrapText="1"/>
    </xf>
    <xf numFmtId="0" fontId="8" fillId="4" borderId="5" xfId="0" applyFont="1" applyFill="1" applyBorder="1" applyAlignment="1">
      <alignment horizontal="left" vertical="center"/>
    </xf>
    <xf numFmtId="0" fontId="8" fillId="4" borderId="6" xfId="0" applyFont="1" applyFill="1" applyBorder="1" applyAlignment="1">
      <alignment horizontal="left" vertical="center"/>
    </xf>
    <xf numFmtId="0" fontId="9" fillId="0" borderId="14" xfId="0" applyFont="1" applyBorder="1" applyAlignment="1">
      <alignment vertical="top" wrapText="1"/>
    </xf>
    <xf numFmtId="0" fontId="9" fillId="0" borderId="11" xfId="0" applyFont="1" applyBorder="1" applyAlignment="1">
      <alignment vertical="top" wrapText="1"/>
    </xf>
    <xf numFmtId="0" fontId="9" fillId="0" borderId="12" xfId="0" applyFont="1" applyBorder="1" applyAlignment="1">
      <alignment vertical="top" wrapText="1"/>
    </xf>
    <xf numFmtId="0" fontId="9" fillId="0" borderId="14" xfId="0" applyFont="1" applyBorder="1" applyAlignment="1">
      <alignment vertical="top"/>
    </xf>
    <xf numFmtId="0" fontId="9" fillId="0" borderId="11" xfId="0" applyFont="1" applyBorder="1" applyAlignment="1">
      <alignment vertical="top"/>
    </xf>
    <xf numFmtId="0" fontId="9" fillId="0" borderId="12" xfId="0" applyFont="1" applyBorder="1" applyAlignment="1">
      <alignment vertical="top"/>
    </xf>
    <xf numFmtId="0" fontId="9" fillId="0" borderId="3" xfId="0" applyFont="1" applyBorder="1" applyAlignment="1">
      <alignment horizontal="center" vertical="top" wrapText="1"/>
    </xf>
    <xf numFmtId="0" fontId="9" fillId="0" borderId="11" xfId="0" applyFont="1" applyBorder="1" applyAlignment="1">
      <alignment horizontal="left" vertical="top"/>
    </xf>
    <xf numFmtId="0" fontId="9" fillId="0" borderId="8" xfId="0" applyFont="1" applyBorder="1" applyAlignment="1">
      <alignment horizontal="center" vertical="top" wrapText="1"/>
    </xf>
    <xf numFmtId="0" fontId="9" fillId="0" borderId="14" xfId="0" applyFont="1" applyBorder="1" applyAlignment="1">
      <alignment horizontal="left" vertical="top"/>
    </xf>
    <xf numFmtId="0" fontId="9" fillId="0" borderId="12" xfId="0" applyFont="1" applyBorder="1" applyAlignment="1">
      <alignment horizontal="left" vertical="top"/>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0" xfId="0" applyFont="1" applyAlignment="1">
      <alignment horizontal="left" vertical="top"/>
    </xf>
    <xf numFmtId="0" fontId="9" fillId="0" borderId="1" xfId="0" applyFont="1" applyBorder="1" applyAlignment="1">
      <alignment horizontal="left" vertical="top"/>
    </xf>
    <xf numFmtId="0" fontId="9" fillId="0" borderId="10" xfId="0" applyFont="1" applyBorder="1" applyAlignment="1">
      <alignment horizontal="left" vertical="top"/>
    </xf>
    <xf numFmtId="0" fontId="9" fillId="0" borderId="10" xfId="0" applyFont="1" applyBorder="1" applyAlignment="1">
      <alignment horizontal="left" vertical="top" wrapText="1"/>
    </xf>
    <xf numFmtId="0" fontId="9" fillId="0" borderId="2"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8" fillId="4" borderId="5" xfId="0" applyFont="1" applyFill="1" applyBorder="1" applyAlignment="1">
      <alignment horizontal="left" vertical="center"/>
    </xf>
    <xf numFmtId="0" fontId="8" fillId="4" borderId="6" xfId="0" applyFont="1" applyFill="1" applyBorder="1" applyAlignment="1">
      <alignment horizontal="left" vertical="center"/>
    </xf>
    <xf numFmtId="0" fontId="9" fillId="0" borderId="2" xfId="0" applyFont="1" applyBorder="1" applyAlignment="1">
      <alignment horizontal="left" vertical="top"/>
    </xf>
    <xf numFmtId="0" fontId="9" fillId="0" borderId="7" xfId="0" applyFont="1" applyBorder="1" applyAlignment="1">
      <alignment horizontal="left" vertical="top"/>
    </xf>
    <xf numFmtId="0" fontId="9" fillId="0" borderId="8" xfId="0" applyFont="1" applyBorder="1" applyAlignment="1">
      <alignment horizontal="left" vertical="top"/>
    </xf>
    <xf numFmtId="0" fontId="9" fillId="0" borderId="2" xfId="0" applyFont="1" applyBorder="1" applyAlignment="1">
      <alignment vertical="top" wrapText="1"/>
    </xf>
    <xf numFmtId="0" fontId="9" fillId="0" borderId="8" xfId="0" applyFont="1" applyBorder="1" applyAlignment="1">
      <alignment vertical="top" wrapText="1"/>
    </xf>
    <xf numFmtId="0" fontId="9" fillId="0" borderId="2" xfId="0" applyFont="1" applyBorder="1" applyAlignment="1">
      <alignment vertical="top"/>
    </xf>
    <xf numFmtId="0" fontId="9" fillId="0" borderId="8" xfId="0" applyFont="1" applyBorder="1" applyAlignment="1">
      <alignment vertical="top"/>
    </xf>
    <xf numFmtId="0" fontId="9" fillId="0" borderId="7" xfId="0" applyFont="1" applyBorder="1" applyAlignment="1">
      <alignment vertical="top" wrapText="1"/>
    </xf>
    <xf numFmtId="0" fontId="9" fillId="0" borderId="3" xfId="0" applyFont="1" applyBorder="1" applyAlignment="1">
      <alignment horizontal="left" vertical="top" wrapText="1"/>
    </xf>
    <xf numFmtId="0" fontId="9" fillId="0" borderId="3" xfId="0" applyFont="1" applyBorder="1" applyAlignment="1">
      <alignment horizontal="left" vertical="top"/>
    </xf>
    <xf numFmtId="0" fontId="9" fillId="2" borderId="7" xfId="0" applyFont="1" applyFill="1" applyBorder="1" applyAlignment="1">
      <alignment horizontal="left" vertical="top" wrapText="1"/>
    </xf>
    <xf numFmtId="0" fontId="9" fillId="2" borderId="8" xfId="0" applyFont="1" applyFill="1" applyBorder="1" applyAlignment="1">
      <alignment horizontal="left" vertical="top" wrapText="1"/>
    </xf>
    <xf numFmtId="0" fontId="9" fillId="2" borderId="3" xfId="0" applyFont="1" applyFill="1" applyBorder="1" applyAlignment="1">
      <alignment vertical="top" wrapText="1"/>
    </xf>
    <xf numFmtId="0" fontId="9" fillId="2" borderId="2" xfId="0" applyFont="1" applyFill="1" applyBorder="1" applyAlignment="1">
      <alignmen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3" xfId="0" applyFont="1" applyFill="1" applyBorder="1" applyAlignment="1">
      <alignment horizontal="left" vertical="top"/>
    </xf>
    <xf numFmtId="0" fontId="4" fillId="2" borderId="1" xfId="0" applyFont="1" applyFill="1" applyBorder="1" applyAlignment="1">
      <alignment horizontal="left" vertical="top" shrinkToFit="1"/>
    </xf>
    <xf numFmtId="0" fontId="9" fillId="0" borderId="3" xfId="0" applyFont="1" applyFill="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66675</xdr:colOff>
      <xdr:row>190</xdr:row>
      <xdr:rowOff>655320</xdr:rowOff>
    </xdr:from>
    <xdr:to>
      <xdr:col>3</xdr:col>
      <xdr:colOff>3123527</xdr:colOff>
      <xdr:row>190</xdr:row>
      <xdr:rowOff>2809875</xdr:rowOff>
    </xdr:to>
    <xdr:pic>
      <xdr:nvPicPr>
        <xdr:cNvPr id="2" name="図 1">
          <a:extLst>
            <a:ext uri="{FF2B5EF4-FFF2-40B4-BE49-F238E27FC236}">
              <a16:creationId xmlns:a16="http://schemas.microsoft.com/office/drawing/2014/main" id="{56C7683B-E206-487E-B12E-A33564A082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75535" y="132892800"/>
          <a:ext cx="3056852" cy="215455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9B5EB-F66E-4DE7-988E-37612467D612}">
  <dimension ref="A1:G626"/>
  <sheetViews>
    <sheetView tabSelected="1" view="pageBreakPreview" zoomScale="60" zoomScaleNormal="60" workbookViewId="0">
      <selection activeCell="A395" sqref="A395"/>
    </sheetView>
  </sheetViews>
  <sheetFormatPr defaultColWidth="9" defaultRowHeight="13.2" x14ac:dyDescent="0.2"/>
  <cols>
    <col min="1" max="1" width="5.77734375" style="2" customWidth="1"/>
    <col min="2" max="2" width="13.6640625" style="2" customWidth="1"/>
    <col min="3" max="3" width="14.21875" style="2" customWidth="1"/>
    <col min="4" max="4" width="46.77734375" style="3" customWidth="1"/>
    <col min="5" max="6" width="7.21875" style="2" customWidth="1"/>
    <col min="7" max="7" width="52.6640625" style="2" customWidth="1"/>
    <col min="8" max="16384" width="9" style="4"/>
  </cols>
  <sheetData>
    <row r="1" spans="1:7" ht="19.2" x14ac:dyDescent="0.2">
      <c r="A1" s="1" t="s">
        <v>0</v>
      </c>
    </row>
    <row r="2" spans="1:7" s="5" customFormat="1" ht="25.05" customHeight="1" x14ac:dyDescent="0.2">
      <c r="A2" s="99" t="s">
        <v>1</v>
      </c>
      <c r="B2" s="99"/>
      <c r="C2" s="99"/>
      <c r="D2" s="99"/>
      <c r="E2" s="99"/>
      <c r="F2" s="99"/>
      <c r="G2" s="99"/>
    </row>
    <row r="3" spans="1:7" s="10" customFormat="1" ht="27" customHeight="1" x14ac:dyDescent="0.2">
      <c r="A3" s="6" t="s">
        <v>2</v>
      </c>
      <c r="B3" s="6" t="s">
        <v>3</v>
      </c>
      <c r="C3" s="6" t="s">
        <v>4</v>
      </c>
      <c r="D3" s="7" t="s">
        <v>5</v>
      </c>
      <c r="E3" s="8" t="s">
        <v>6</v>
      </c>
      <c r="F3" s="8" t="s">
        <v>7</v>
      </c>
      <c r="G3" s="9" t="s">
        <v>8</v>
      </c>
    </row>
    <row r="4" spans="1:7" s="10" customFormat="1" ht="27" customHeight="1" x14ac:dyDescent="0.2">
      <c r="A4" s="80" t="s">
        <v>9</v>
      </c>
      <c r="B4" s="81"/>
      <c r="C4" s="81"/>
      <c r="D4" s="81"/>
      <c r="E4" s="81"/>
      <c r="F4" s="81"/>
      <c r="G4" s="81"/>
    </row>
    <row r="5" spans="1:7" s="14" customFormat="1" ht="36" x14ac:dyDescent="0.2">
      <c r="A5" s="11">
        <f>ROW()-4</f>
        <v>1</v>
      </c>
      <c r="B5" s="97" t="s">
        <v>10</v>
      </c>
      <c r="C5" s="97" t="s">
        <v>11</v>
      </c>
      <c r="D5" s="12" t="s">
        <v>12</v>
      </c>
      <c r="E5" s="13" t="s">
        <v>13</v>
      </c>
      <c r="F5" s="13"/>
      <c r="G5" s="11"/>
    </row>
    <row r="6" spans="1:7" s="14" customFormat="1" ht="36" x14ac:dyDescent="0.2">
      <c r="A6" s="11">
        <f t="shared" ref="A6:A69" si="0">ROW()-4</f>
        <v>2</v>
      </c>
      <c r="B6" s="97"/>
      <c r="C6" s="97"/>
      <c r="D6" s="12" t="s">
        <v>14</v>
      </c>
      <c r="E6" s="13" t="s">
        <v>13</v>
      </c>
      <c r="F6" s="13"/>
      <c r="G6" s="11"/>
    </row>
    <row r="7" spans="1:7" s="14" customFormat="1" ht="60" x14ac:dyDescent="0.2">
      <c r="A7" s="11">
        <f t="shared" si="0"/>
        <v>3</v>
      </c>
      <c r="B7" s="97"/>
      <c r="C7" s="12" t="s">
        <v>15</v>
      </c>
      <c r="D7" s="12" t="s">
        <v>16</v>
      </c>
      <c r="E7" s="13" t="s">
        <v>13</v>
      </c>
      <c r="F7" s="13"/>
      <c r="G7" s="11"/>
    </row>
    <row r="8" spans="1:7" s="14" customFormat="1" ht="36" x14ac:dyDescent="0.2">
      <c r="A8" s="11">
        <f t="shared" si="0"/>
        <v>4</v>
      </c>
      <c r="B8" s="96" t="s">
        <v>17</v>
      </c>
      <c r="C8" s="97" t="s">
        <v>18</v>
      </c>
      <c r="D8" s="12" t="s">
        <v>19</v>
      </c>
      <c r="E8" s="13" t="s">
        <v>13</v>
      </c>
      <c r="F8" s="13"/>
      <c r="G8" s="11"/>
    </row>
    <row r="9" spans="1:7" s="14" customFormat="1" ht="48" x14ac:dyDescent="0.2">
      <c r="A9" s="11">
        <f t="shared" si="0"/>
        <v>5</v>
      </c>
      <c r="B9" s="92"/>
      <c r="C9" s="97"/>
      <c r="D9" s="12" t="s">
        <v>20</v>
      </c>
      <c r="E9" s="13" t="s">
        <v>13</v>
      </c>
      <c r="F9" s="13"/>
      <c r="G9" s="11"/>
    </row>
    <row r="10" spans="1:7" s="14" customFormat="1" ht="48" x14ac:dyDescent="0.2">
      <c r="A10" s="11">
        <f t="shared" si="0"/>
        <v>6</v>
      </c>
      <c r="B10" s="92"/>
      <c r="C10" s="97"/>
      <c r="D10" s="12" t="s">
        <v>21</v>
      </c>
      <c r="E10" s="13" t="s">
        <v>13</v>
      </c>
      <c r="F10" s="13"/>
      <c r="G10" s="11"/>
    </row>
    <row r="11" spans="1:7" s="14" customFormat="1" ht="60" x14ac:dyDescent="0.2">
      <c r="A11" s="11">
        <f t="shared" si="0"/>
        <v>7</v>
      </c>
      <c r="B11" s="92"/>
      <c r="C11" s="97"/>
      <c r="D11" s="15" t="s">
        <v>22</v>
      </c>
      <c r="E11" s="13" t="s">
        <v>13</v>
      </c>
      <c r="F11" s="16"/>
      <c r="G11" s="11"/>
    </row>
    <row r="12" spans="1:7" s="14" customFormat="1" ht="36" x14ac:dyDescent="0.2">
      <c r="A12" s="11">
        <f t="shared" si="0"/>
        <v>8</v>
      </c>
      <c r="B12" s="92"/>
      <c r="C12" s="97"/>
      <c r="D12" s="12" t="s">
        <v>23</v>
      </c>
      <c r="E12" s="13" t="s">
        <v>13</v>
      </c>
      <c r="F12" s="13"/>
      <c r="G12" s="11"/>
    </row>
    <row r="13" spans="1:7" s="14" customFormat="1" ht="36" x14ac:dyDescent="0.2">
      <c r="A13" s="11">
        <f t="shared" si="0"/>
        <v>9</v>
      </c>
      <c r="B13" s="92"/>
      <c r="C13" s="97"/>
      <c r="D13" s="12" t="s">
        <v>24</v>
      </c>
      <c r="E13" s="13" t="s">
        <v>13</v>
      </c>
      <c r="F13" s="13"/>
      <c r="G13" s="11"/>
    </row>
    <row r="14" spans="1:7" s="14" customFormat="1" ht="36" x14ac:dyDescent="0.2">
      <c r="A14" s="11">
        <f t="shared" si="0"/>
        <v>10</v>
      </c>
      <c r="B14" s="92"/>
      <c r="C14" s="97"/>
      <c r="D14" s="12" t="s">
        <v>25</v>
      </c>
      <c r="E14" s="13" t="s">
        <v>13</v>
      </c>
      <c r="F14" s="13"/>
      <c r="G14" s="11"/>
    </row>
    <row r="15" spans="1:7" s="14" customFormat="1" ht="48" x14ac:dyDescent="0.2">
      <c r="A15" s="11">
        <f t="shared" si="0"/>
        <v>11</v>
      </c>
      <c r="B15" s="92"/>
      <c r="C15" s="97"/>
      <c r="D15" s="12" t="s">
        <v>26</v>
      </c>
      <c r="E15" s="13" t="s">
        <v>13</v>
      </c>
      <c r="F15" s="13"/>
      <c r="G15" s="11"/>
    </row>
    <row r="16" spans="1:7" s="14" customFormat="1" ht="60" x14ac:dyDescent="0.2">
      <c r="A16" s="11">
        <f t="shared" si="0"/>
        <v>12</v>
      </c>
      <c r="B16" s="92"/>
      <c r="C16" s="12" t="s">
        <v>27</v>
      </c>
      <c r="D16" s="12" t="s">
        <v>28</v>
      </c>
      <c r="E16" s="13" t="s">
        <v>13</v>
      </c>
      <c r="F16" s="13"/>
      <c r="G16" s="11"/>
    </row>
    <row r="17" spans="1:7" s="14" customFormat="1" ht="48" x14ac:dyDescent="0.2">
      <c r="A17" s="11">
        <f t="shared" si="0"/>
        <v>13</v>
      </c>
      <c r="B17" s="92"/>
      <c r="C17" s="12" t="s">
        <v>29</v>
      </c>
      <c r="D17" s="12" t="s">
        <v>30</v>
      </c>
      <c r="E17" s="13" t="s">
        <v>13</v>
      </c>
      <c r="F17" s="13"/>
      <c r="G17" s="11"/>
    </row>
    <row r="18" spans="1:7" s="14" customFormat="1" ht="36" x14ac:dyDescent="0.2">
      <c r="A18" s="11">
        <f t="shared" si="0"/>
        <v>14</v>
      </c>
      <c r="B18" s="92"/>
      <c r="C18" s="12" t="s">
        <v>31</v>
      </c>
      <c r="D18" s="12" t="s">
        <v>32</v>
      </c>
      <c r="E18" s="13" t="s">
        <v>13</v>
      </c>
      <c r="F18" s="13"/>
      <c r="G18" s="11"/>
    </row>
    <row r="19" spans="1:7" s="14" customFormat="1" ht="72" x14ac:dyDescent="0.2">
      <c r="A19" s="11">
        <f t="shared" si="0"/>
        <v>15</v>
      </c>
      <c r="B19" s="92"/>
      <c r="C19" s="12" t="s">
        <v>33</v>
      </c>
      <c r="D19" s="12" t="s">
        <v>34</v>
      </c>
      <c r="E19" s="13" t="s">
        <v>13</v>
      </c>
      <c r="F19" s="13"/>
      <c r="G19" s="11"/>
    </row>
    <row r="20" spans="1:7" s="14" customFormat="1" ht="36" x14ac:dyDescent="0.2">
      <c r="A20" s="11">
        <f t="shared" si="0"/>
        <v>16</v>
      </c>
      <c r="B20" s="92"/>
      <c r="C20" s="96" t="s">
        <v>35</v>
      </c>
      <c r="D20" s="12" t="s">
        <v>36</v>
      </c>
      <c r="E20" s="13" t="s">
        <v>13</v>
      </c>
      <c r="F20" s="13"/>
      <c r="G20" s="11"/>
    </row>
    <row r="21" spans="1:7" s="14" customFormat="1" ht="48" x14ac:dyDescent="0.2">
      <c r="A21" s="11">
        <f t="shared" si="0"/>
        <v>17</v>
      </c>
      <c r="B21" s="92"/>
      <c r="C21" s="92"/>
      <c r="D21" s="12" t="s">
        <v>37</v>
      </c>
      <c r="E21" s="13" t="s">
        <v>13</v>
      </c>
      <c r="F21" s="13"/>
      <c r="G21" s="11"/>
    </row>
    <row r="22" spans="1:7" s="14" customFormat="1" ht="48" x14ac:dyDescent="0.2">
      <c r="A22" s="11">
        <f t="shared" si="0"/>
        <v>18</v>
      </c>
      <c r="B22" s="92"/>
      <c r="C22" s="93"/>
      <c r="D22" s="12" t="s">
        <v>38</v>
      </c>
      <c r="E22" s="13" t="s">
        <v>13</v>
      </c>
      <c r="F22" s="13"/>
      <c r="G22" s="11"/>
    </row>
    <row r="23" spans="1:7" s="14" customFormat="1" ht="84" x14ac:dyDescent="0.2">
      <c r="A23" s="11">
        <f t="shared" si="0"/>
        <v>19</v>
      </c>
      <c r="B23" s="92"/>
      <c r="C23" s="96" t="s">
        <v>39</v>
      </c>
      <c r="D23" s="12" t="s">
        <v>40</v>
      </c>
      <c r="E23" s="13" t="s">
        <v>13</v>
      </c>
      <c r="F23" s="13"/>
      <c r="G23" s="11"/>
    </row>
    <row r="24" spans="1:7" s="14" customFormat="1" ht="48" x14ac:dyDescent="0.2">
      <c r="A24" s="11">
        <f t="shared" si="0"/>
        <v>20</v>
      </c>
      <c r="B24" s="92"/>
      <c r="C24" s="92"/>
      <c r="D24" s="12" t="s">
        <v>41</v>
      </c>
      <c r="E24" s="13" t="s">
        <v>13</v>
      </c>
      <c r="F24" s="13"/>
      <c r="G24" s="11"/>
    </row>
    <row r="25" spans="1:7" s="14" customFormat="1" ht="36" x14ac:dyDescent="0.2">
      <c r="A25" s="11">
        <f t="shared" si="0"/>
        <v>21</v>
      </c>
      <c r="B25" s="92"/>
      <c r="C25" s="92"/>
      <c r="D25" s="12" t="s">
        <v>42</v>
      </c>
      <c r="E25" s="13" t="s">
        <v>13</v>
      </c>
      <c r="F25" s="13"/>
      <c r="G25" s="11"/>
    </row>
    <row r="26" spans="1:7" s="14" customFormat="1" ht="60" x14ac:dyDescent="0.2">
      <c r="A26" s="11">
        <f t="shared" si="0"/>
        <v>22</v>
      </c>
      <c r="B26" s="92"/>
      <c r="C26" s="92"/>
      <c r="D26" s="12" t="s">
        <v>43</v>
      </c>
      <c r="E26" s="13" t="s">
        <v>13</v>
      </c>
      <c r="F26" s="13"/>
      <c r="G26" s="11"/>
    </row>
    <row r="27" spans="1:7" s="14" customFormat="1" ht="60" x14ac:dyDescent="0.2">
      <c r="A27" s="11">
        <f t="shared" si="0"/>
        <v>23</v>
      </c>
      <c r="B27" s="92"/>
      <c r="C27" s="92"/>
      <c r="D27" s="12" t="s">
        <v>44</v>
      </c>
      <c r="E27" s="13" t="s">
        <v>13</v>
      </c>
      <c r="F27" s="13"/>
      <c r="G27" s="11"/>
    </row>
    <row r="28" spans="1:7" s="14" customFormat="1" ht="24" x14ac:dyDescent="0.2">
      <c r="A28" s="11">
        <f t="shared" si="0"/>
        <v>24</v>
      </c>
      <c r="B28" s="92"/>
      <c r="C28" s="92"/>
      <c r="D28" s="12" t="s">
        <v>45</v>
      </c>
      <c r="E28" s="13" t="s">
        <v>13</v>
      </c>
      <c r="F28" s="13"/>
      <c r="G28" s="11"/>
    </row>
    <row r="29" spans="1:7" s="14" customFormat="1" ht="36" x14ac:dyDescent="0.2">
      <c r="A29" s="11">
        <f t="shared" si="0"/>
        <v>25</v>
      </c>
      <c r="B29" s="92"/>
      <c r="C29" s="92"/>
      <c r="D29" s="12" t="s">
        <v>46</v>
      </c>
      <c r="E29" s="13" t="s">
        <v>13</v>
      </c>
      <c r="F29" s="13"/>
      <c r="G29" s="11"/>
    </row>
    <row r="30" spans="1:7" s="14" customFormat="1" ht="24" x14ac:dyDescent="0.2">
      <c r="A30" s="11">
        <f t="shared" si="0"/>
        <v>26</v>
      </c>
      <c r="B30" s="92"/>
      <c r="C30" s="92"/>
      <c r="D30" s="12" t="s">
        <v>47</v>
      </c>
      <c r="E30" s="13" t="s">
        <v>13</v>
      </c>
      <c r="F30" s="13"/>
      <c r="G30" s="11"/>
    </row>
    <row r="31" spans="1:7" s="14" customFormat="1" ht="48" x14ac:dyDescent="0.2">
      <c r="A31" s="11">
        <f t="shared" si="0"/>
        <v>27</v>
      </c>
      <c r="B31" s="92"/>
      <c r="C31" s="92"/>
      <c r="D31" s="12" t="s">
        <v>48</v>
      </c>
      <c r="E31" s="13" t="s">
        <v>13</v>
      </c>
      <c r="F31" s="13"/>
      <c r="G31" s="11"/>
    </row>
    <row r="32" spans="1:7" s="14" customFormat="1" ht="60" x14ac:dyDescent="0.2">
      <c r="A32" s="11">
        <f t="shared" si="0"/>
        <v>28</v>
      </c>
      <c r="B32" s="92"/>
      <c r="C32" s="93"/>
      <c r="D32" s="12" t="s">
        <v>49</v>
      </c>
      <c r="E32" s="13" t="s">
        <v>13</v>
      </c>
      <c r="F32" s="13"/>
      <c r="G32" s="11"/>
    </row>
    <row r="33" spans="1:7" s="14" customFormat="1" ht="72" x14ac:dyDescent="0.2">
      <c r="A33" s="11">
        <f t="shared" si="0"/>
        <v>29</v>
      </c>
      <c r="B33" s="92"/>
      <c r="C33" s="12" t="s">
        <v>50</v>
      </c>
      <c r="D33" s="12" t="s">
        <v>51</v>
      </c>
      <c r="E33" s="13" t="s">
        <v>13</v>
      </c>
      <c r="F33" s="13"/>
      <c r="G33" s="11"/>
    </row>
    <row r="34" spans="1:7" s="14" customFormat="1" ht="60" x14ac:dyDescent="0.2">
      <c r="A34" s="11">
        <f t="shared" si="0"/>
        <v>30</v>
      </c>
      <c r="B34" s="92"/>
      <c r="C34" s="17" t="s">
        <v>52</v>
      </c>
      <c r="D34" s="12" t="s">
        <v>53</v>
      </c>
      <c r="E34" s="13" t="s">
        <v>13</v>
      </c>
      <c r="F34" s="13"/>
      <c r="G34" s="11"/>
    </row>
    <row r="35" spans="1:7" s="14" customFormat="1" ht="48" x14ac:dyDescent="0.2">
      <c r="A35" s="11">
        <f t="shared" si="0"/>
        <v>31</v>
      </c>
      <c r="B35" s="92"/>
      <c r="C35" s="92"/>
      <c r="D35" s="12" t="s">
        <v>54</v>
      </c>
      <c r="E35" s="13" t="s">
        <v>13</v>
      </c>
      <c r="F35" s="13"/>
      <c r="G35" s="11"/>
    </row>
    <row r="36" spans="1:7" s="14" customFormat="1" ht="72" x14ac:dyDescent="0.2">
      <c r="A36" s="11">
        <f t="shared" si="0"/>
        <v>32</v>
      </c>
      <c r="B36" s="92"/>
      <c r="C36" s="92"/>
      <c r="D36" s="12" t="s">
        <v>55</v>
      </c>
      <c r="E36" s="13" t="s">
        <v>13</v>
      </c>
      <c r="F36" s="13"/>
      <c r="G36" s="11"/>
    </row>
    <row r="37" spans="1:7" s="14" customFormat="1" ht="120" x14ac:dyDescent="0.2">
      <c r="A37" s="11">
        <f t="shared" si="0"/>
        <v>33</v>
      </c>
      <c r="B37" s="93"/>
      <c r="C37" s="93"/>
      <c r="D37" s="12" t="s">
        <v>56</v>
      </c>
      <c r="E37" s="13" t="s">
        <v>13</v>
      </c>
      <c r="F37" s="13"/>
      <c r="G37" s="11"/>
    </row>
    <row r="38" spans="1:7" s="14" customFormat="1" ht="48" x14ac:dyDescent="0.2">
      <c r="A38" s="11">
        <f t="shared" si="0"/>
        <v>34</v>
      </c>
      <c r="B38" s="96" t="s">
        <v>57</v>
      </c>
      <c r="C38" s="96" t="s">
        <v>58</v>
      </c>
      <c r="D38" s="12" t="s">
        <v>59</v>
      </c>
      <c r="E38" s="13" t="s">
        <v>13</v>
      </c>
      <c r="F38" s="13"/>
      <c r="G38" s="11"/>
    </row>
    <row r="39" spans="1:7" s="14" customFormat="1" ht="48" x14ac:dyDescent="0.2">
      <c r="A39" s="11">
        <f t="shared" si="0"/>
        <v>35</v>
      </c>
      <c r="B39" s="92"/>
      <c r="C39" s="92"/>
      <c r="D39" s="12" t="s">
        <v>60</v>
      </c>
      <c r="E39" s="13" t="s">
        <v>13</v>
      </c>
      <c r="F39" s="13"/>
      <c r="G39" s="11"/>
    </row>
    <row r="40" spans="1:7" s="14" customFormat="1" ht="84" x14ac:dyDescent="0.2">
      <c r="A40" s="11">
        <f t="shared" si="0"/>
        <v>36</v>
      </c>
      <c r="B40" s="92"/>
      <c r="C40" s="92"/>
      <c r="D40" s="12" t="s">
        <v>61</v>
      </c>
      <c r="E40" s="13" t="s">
        <v>13</v>
      </c>
      <c r="F40" s="13"/>
      <c r="G40" s="11"/>
    </row>
    <row r="41" spans="1:7" s="14" customFormat="1" ht="48" x14ac:dyDescent="0.2">
      <c r="A41" s="11">
        <f t="shared" si="0"/>
        <v>37</v>
      </c>
      <c r="B41" s="92"/>
      <c r="C41" s="92"/>
      <c r="D41" s="12" t="s">
        <v>62</v>
      </c>
      <c r="E41" s="13" t="s">
        <v>13</v>
      </c>
      <c r="F41" s="13"/>
      <c r="G41" s="11"/>
    </row>
    <row r="42" spans="1:7" s="14" customFormat="1" ht="48" x14ac:dyDescent="0.2">
      <c r="A42" s="11">
        <f t="shared" si="0"/>
        <v>38</v>
      </c>
      <c r="B42" s="92"/>
      <c r="C42" s="92"/>
      <c r="D42" s="12" t="s">
        <v>63</v>
      </c>
      <c r="E42" s="13" t="s">
        <v>13</v>
      </c>
      <c r="F42" s="13"/>
      <c r="G42" s="11"/>
    </row>
    <row r="43" spans="1:7" s="14" customFormat="1" ht="48" x14ac:dyDescent="0.2">
      <c r="A43" s="11">
        <f t="shared" si="0"/>
        <v>39</v>
      </c>
      <c r="B43" s="92"/>
      <c r="C43" s="92"/>
      <c r="D43" s="12" t="s">
        <v>64</v>
      </c>
      <c r="E43" s="13" t="s">
        <v>13</v>
      </c>
      <c r="F43" s="13"/>
      <c r="G43" s="11"/>
    </row>
    <row r="44" spans="1:7" s="14" customFormat="1" ht="36" x14ac:dyDescent="0.2">
      <c r="A44" s="11">
        <f t="shared" si="0"/>
        <v>40</v>
      </c>
      <c r="B44" s="92"/>
      <c r="C44" s="92"/>
      <c r="D44" s="12" t="s">
        <v>65</v>
      </c>
      <c r="E44" s="13" t="s">
        <v>13</v>
      </c>
      <c r="F44" s="13"/>
      <c r="G44" s="11"/>
    </row>
    <row r="45" spans="1:7" s="14" customFormat="1" ht="36" x14ac:dyDescent="0.2">
      <c r="A45" s="11">
        <f t="shared" si="0"/>
        <v>41</v>
      </c>
      <c r="B45" s="92"/>
      <c r="C45" s="92"/>
      <c r="D45" s="12" t="s">
        <v>66</v>
      </c>
      <c r="E45" s="13" t="s">
        <v>13</v>
      </c>
      <c r="F45" s="13"/>
      <c r="G45" s="11"/>
    </row>
    <row r="46" spans="1:7" s="14" customFormat="1" ht="48" x14ac:dyDescent="0.2">
      <c r="A46" s="11">
        <f t="shared" si="0"/>
        <v>42</v>
      </c>
      <c r="B46" s="92"/>
      <c r="C46" s="92"/>
      <c r="D46" s="12" t="s">
        <v>67</v>
      </c>
      <c r="E46" s="13" t="s">
        <v>13</v>
      </c>
      <c r="F46" s="13"/>
      <c r="G46" s="11"/>
    </row>
    <row r="47" spans="1:7" s="14" customFormat="1" ht="48" x14ac:dyDescent="0.2">
      <c r="A47" s="11">
        <f t="shared" si="0"/>
        <v>43</v>
      </c>
      <c r="B47" s="92"/>
      <c r="C47" s="92"/>
      <c r="D47" s="12" t="s">
        <v>68</v>
      </c>
      <c r="E47" s="13" t="s">
        <v>13</v>
      </c>
      <c r="F47" s="13"/>
      <c r="G47" s="11"/>
    </row>
    <row r="48" spans="1:7" s="14" customFormat="1" ht="60" x14ac:dyDescent="0.2">
      <c r="A48" s="11">
        <f t="shared" si="0"/>
        <v>44</v>
      </c>
      <c r="B48" s="92"/>
      <c r="C48" s="92"/>
      <c r="D48" s="12" t="s">
        <v>69</v>
      </c>
      <c r="E48" s="13" t="s">
        <v>13</v>
      </c>
      <c r="F48" s="13"/>
      <c r="G48" s="11"/>
    </row>
    <row r="49" spans="1:7" s="14" customFormat="1" ht="48" x14ac:dyDescent="0.2">
      <c r="A49" s="11">
        <f t="shared" si="0"/>
        <v>45</v>
      </c>
      <c r="B49" s="92"/>
      <c r="C49" s="93"/>
      <c r="D49" s="12" t="s">
        <v>70</v>
      </c>
      <c r="E49" s="13" t="s">
        <v>13</v>
      </c>
      <c r="F49" s="13"/>
      <c r="G49" s="11"/>
    </row>
    <row r="50" spans="1:7" s="14" customFormat="1" ht="48" x14ac:dyDescent="0.2">
      <c r="A50" s="11">
        <f t="shared" si="0"/>
        <v>46</v>
      </c>
      <c r="B50" s="92"/>
      <c r="C50" s="17" t="s">
        <v>18</v>
      </c>
      <c r="D50" s="12" t="s">
        <v>71</v>
      </c>
      <c r="E50" s="13" t="s">
        <v>13</v>
      </c>
      <c r="F50" s="13"/>
      <c r="G50" s="11"/>
    </row>
    <row r="51" spans="1:7" s="14" customFormat="1" ht="60" x14ac:dyDescent="0.2">
      <c r="A51" s="11">
        <f t="shared" si="0"/>
        <v>47</v>
      </c>
      <c r="B51" s="18"/>
      <c r="C51" s="92"/>
      <c r="D51" s="12" t="s">
        <v>72</v>
      </c>
      <c r="E51" s="13" t="s">
        <v>13</v>
      </c>
      <c r="F51" s="13"/>
      <c r="G51" s="11"/>
    </row>
    <row r="52" spans="1:7" s="14" customFormat="1" ht="48" x14ac:dyDescent="0.2">
      <c r="A52" s="11">
        <f t="shared" si="0"/>
        <v>48</v>
      </c>
      <c r="B52" s="18"/>
      <c r="C52" s="92"/>
      <c r="D52" s="12" t="s">
        <v>73</v>
      </c>
      <c r="E52" s="13" t="s">
        <v>13</v>
      </c>
      <c r="F52" s="13"/>
      <c r="G52" s="11"/>
    </row>
    <row r="53" spans="1:7" s="14" customFormat="1" ht="48" x14ac:dyDescent="0.2">
      <c r="A53" s="11">
        <f t="shared" si="0"/>
        <v>49</v>
      </c>
      <c r="B53" s="18"/>
      <c r="C53" s="92"/>
      <c r="D53" s="12" t="s">
        <v>74</v>
      </c>
      <c r="E53" s="13" t="s">
        <v>13</v>
      </c>
      <c r="F53" s="13"/>
      <c r="G53" s="11"/>
    </row>
    <row r="54" spans="1:7" s="14" customFormat="1" ht="72" x14ac:dyDescent="0.2">
      <c r="A54" s="11">
        <f t="shared" si="0"/>
        <v>50</v>
      </c>
      <c r="B54" s="18"/>
      <c r="C54" s="92"/>
      <c r="D54" s="12" t="s">
        <v>75</v>
      </c>
      <c r="E54" s="13" t="s">
        <v>13</v>
      </c>
      <c r="F54" s="13"/>
      <c r="G54" s="11"/>
    </row>
    <row r="55" spans="1:7" s="14" customFormat="1" ht="60" customHeight="1" x14ac:dyDescent="0.2">
      <c r="A55" s="11">
        <f t="shared" si="0"/>
        <v>51</v>
      </c>
      <c r="B55" s="18"/>
      <c r="C55" s="92"/>
      <c r="D55" s="12" t="s">
        <v>76</v>
      </c>
      <c r="E55" s="13" t="s">
        <v>13</v>
      </c>
      <c r="F55" s="13"/>
      <c r="G55" s="11"/>
    </row>
    <row r="56" spans="1:7" s="14" customFormat="1" ht="36" x14ac:dyDescent="0.2">
      <c r="A56" s="11">
        <f t="shared" si="0"/>
        <v>52</v>
      </c>
      <c r="B56" s="18"/>
      <c r="C56" s="92"/>
      <c r="D56" s="12" t="s">
        <v>77</v>
      </c>
      <c r="E56" s="13" t="s">
        <v>13</v>
      </c>
      <c r="F56" s="13"/>
      <c r="G56" s="11"/>
    </row>
    <row r="57" spans="1:7" s="14" customFormat="1" ht="60" x14ac:dyDescent="0.2">
      <c r="A57" s="11">
        <f t="shared" si="0"/>
        <v>53</v>
      </c>
      <c r="B57" s="18"/>
      <c r="C57" s="93"/>
      <c r="D57" s="12" t="s">
        <v>78</v>
      </c>
      <c r="E57" s="13" t="s">
        <v>13</v>
      </c>
      <c r="F57" s="13"/>
      <c r="G57" s="11"/>
    </row>
    <row r="58" spans="1:7" s="14" customFormat="1" ht="60" x14ac:dyDescent="0.2">
      <c r="A58" s="11">
        <f t="shared" si="0"/>
        <v>54</v>
      </c>
      <c r="B58" s="18"/>
      <c r="C58" s="19" t="s">
        <v>79</v>
      </c>
      <c r="D58" s="12" t="s">
        <v>80</v>
      </c>
      <c r="E58" s="13" t="s">
        <v>13</v>
      </c>
      <c r="F58" s="13"/>
      <c r="G58" s="11"/>
    </row>
    <row r="59" spans="1:7" s="14" customFormat="1" ht="48" x14ac:dyDescent="0.2">
      <c r="A59" s="11">
        <f t="shared" si="0"/>
        <v>55</v>
      </c>
      <c r="B59" s="18"/>
      <c r="C59" s="94" t="s">
        <v>39</v>
      </c>
      <c r="D59" s="12" t="s">
        <v>81</v>
      </c>
      <c r="E59" s="13" t="s">
        <v>13</v>
      </c>
      <c r="F59" s="13"/>
      <c r="G59" s="11"/>
    </row>
    <row r="60" spans="1:7" s="14" customFormat="1" ht="60" x14ac:dyDescent="0.2">
      <c r="A60" s="11">
        <f t="shared" si="0"/>
        <v>56</v>
      </c>
      <c r="B60" s="18"/>
      <c r="C60" s="94"/>
      <c r="D60" s="12" t="s">
        <v>82</v>
      </c>
      <c r="E60" s="13" t="s">
        <v>13</v>
      </c>
      <c r="F60" s="13"/>
      <c r="G60" s="11"/>
    </row>
    <row r="61" spans="1:7" s="14" customFormat="1" ht="48" x14ac:dyDescent="0.2">
      <c r="A61" s="11">
        <f t="shared" si="0"/>
        <v>57</v>
      </c>
      <c r="B61" s="18"/>
      <c r="C61" s="94"/>
      <c r="D61" s="12" t="s">
        <v>83</v>
      </c>
      <c r="E61" s="13" t="s">
        <v>13</v>
      </c>
      <c r="F61" s="13"/>
      <c r="G61" s="11"/>
    </row>
    <row r="62" spans="1:7" s="14" customFormat="1" ht="48" x14ac:dyDescent="0.2">
      <c r="A62" s="11">
        <f t="shared" si="0"/>
        <v>58</v>
      </c>
      <c r="B62" s="18"/>
      <c r="C62" s="95"/>
      <c r="D62" s="12" t="s">
        <v>84</v>
      </c>
      <c r="E62" s="13" t="s">
        <v>13</v>
      </c>
      <c r="F62" s="13"/>
      <c r="G62" s="11"/>
    </row>
    <row r="63" spans="1:7" s="14" customFormat="1" ht="55.5" customHeight="1" x14ac:dyDescent="0.2">
      <c r="A63" s="11">
        <f t="shared" si="0"/>
        <v>59</v>
      </c>
      <c r="B63" s="20"/>
      <c r="C63" s="19" t="s">
        <v>85</v>
      </c>
      <c r="D63" s="12" t="s">
        <v>86</v>
      </c>
      <c r="E63" s="13" t="s">
        <v>13</v>
      </c>
      <c r="F63" s="13"/>
      <c r="G63" s="11"/>
    </row>
    <row r="64" spans="1:7" s="14" customFormat="1" ht="48" x14ac:dyDescent="0.2">
      <c r="A64" s="11">
        <f t="shared" si="0"/>
        <v>60</v>
      </c>
      <c r="B64" s="17" t="s">
        <v>87</v>
      </c>
      <c r="C64" s="96" t="s">
        <v>88</v>
      </c>
      <c r="D64" s="12" t="s">
        <v>89</v>
      </c>
      <c r="E64" s="13" t="s">
        <v>13</v>
      </c>
      <c r="F64" s="13"/>
      <c r="G64" s="11"/>
    </row>
    <row r="65" spans="1:7" s="14" customFormat="1" ht="60" x14ac:dyDescent="0.2">
      <c r="A65" s="11">
        <f t="shared" si="0"/>
        <v>61</v>
      </c>
      <c r="B65" s="21"/>
      <c r="C65" s="92"/>
      <c r="D65" s="12" t="s">
        <v>90</v>
      </c>
      <c r="E65" s="13" t="s">
        <v>13</v>
      </c>
      <c r="F65" s="13"/>
      <c r="G65" s="11"/>
    </row>
    <row r="66" spans="1:7" s="14" customFormat="1" ht="96" x14ac:dyDescent="0.2">
      <c r="A66" s="11">
        <f t="shared" si="0"/>
        <v>62</v>
      </c>
      <c r="B66" s="21"/>
      <c r="C66" s="18"/>
      <c r="D66" s="12" t="s">
        <v>91</v>
      </c>
      <c r="E66" s="13" t="s">
        <v>13</v>
      </c>
      <c r="F66" s="13"/>
      <c r="G66" s="11"/>
    </row>
    <row r="67" spans="1:7" s="14" customFormat="1" ht="48" x14ac:dyDescent="0.2">
      <c r="A67" s="11">
        <f t="shared" si="0"/>
        <v>63</v>
      </c>
      <c r="B67" s="22"/>
      <c r="C67" s="22"/>
      <c r="D67" s="12" t="s">
        <v>92</v>
      </c>
      <c r="E67" s="13" t="s">
        <v>13</v>
      </c>
      <c r="F67" s="13"/>
      <c r="G67" s="11"/>
    </row>
    <row r="68" spans="1:7" s="14" customFormat="1" ht="72" x14ac:dyDescent="0.2">
      <c r="A68" s="11">
        <f t="shared" si="0"/>
        <v>64</v>
      </c>
      <c r="B68" s="97" t="s">
        <v>93</v>
      </c>
      <c r="C68" s="98" t="s">
        <v>94</v>
      </c>
      <c r="D68" s="12" t="s">
        <v>95</v>
      </c>
      <c r="E68" s="13" t="s">
        <v>13</v>
      </c>
      <c r="F68" s="13"/>
      <c r="G68" s="11"/>
    </row>
    <row r="69" spans="1:7" s="14" customFormat="1" ht="60" x14ac:dyDescent="0.2">
      <c r="A69" s="11">
        <f t="shared" si="0"/>
        <v>65</v>
      </c>
      <c r="B69" s="98"/>
      <c r="C69" s="98"/>
      <c r="D69" s="12" t="s">
        <v>96</v>
      </c>
      <c r="E69" s="13" t="s">
        <v>13</v>
      </c>
      <c r="F69" s="13"/>
      <c r="G69" s="11"/>
    </row>
    <row r="70" spans="1:7" s="14" customFormat="1" ht="60" x14ac:dyDescent="0.2">
      <c r="A70" s="11">
        <f t="shared" ref="A70:A125" si="1">ROW()-4</f>
        <v>66</v>
      </c>
      <c r="B70" s="98"/>
      <c r="C70" s="98"/>
      <c r="D70" s="12" t="s">
        <v>97</v>
      </c>
      <c r="E70" s="13" t="s">
        <v>13</v>
      </c>
      <c r="F70" s="13"/>
      <c r="G70" s="11"/>
    </row>
    <row r="71" spans="1:7" s="14" customFormat="1" ht="60" x14ac:dyDescent="0.2">
      <c r="A71" s="11">
        <f t="shared" si="1"/>
        <v>67</v>
      </c>
      <c r="B71" s="98"/>
      <c r="C71" s="98"/>
      <c r="D71" s="12" t="s">
        <v>98</v>
      </c>
      <c r="E71" s="13" t="s">
        <v>13</v>
      </c>
      <c r="F71" s="13"/>
      <c r="G71" s="11"/>
    </row>
    <row r="72" spans="1:7" s="14" customFormat="1" ht="48" x14ac:dyDescent="0.2">
      <c r="A72" s="11">
        <f t="shared" si="1"/>
        <v>68</v>
      </c>
      <c r="B72" s="98"/>
      <c r="C72" s="98"/>
      <c r="D72" s="12" t="s">
        <v>99</v>
      </c>
      <c r="E72" s="13" t="s">
        <v>13</v>
      </c>
      <c r="F72" s="13"/>
      <c r="G72" s="11"/>
    </row>
    <row r="73" spans="1:7" s="14" customFormat="1" ht="48" x14ac:dyDescent="0.2">
      <c r="A73" s="11">
        <f t="shared" si="1"/>
        <v>69</v>
      </c>
      <c r="B73" s="98"/>
      <c r="C73" s="98"/>
      <c r="D73" s="12" t="s">
        <v>100</v>
      </c>
      <c r="E73" s="13" t="s">
        <v>13</v>
      </c>
      <c r="F73" s="13"/>
      <c r="G73" s="11"/>
    </row>
    <row r="74" spans="1:7" s="14" customFormat="1" ht="60" x14ac:dyDescent="0.2">
      <c r="A74" s="11">
        <f t="shared" si="1"/>
        <v>70</v>
      </c>
      <c r="B74" s="98"/>
      <c r="C74" s="98"/>
      <c r="D74" s="12" t="s">
        <v>101</v>
      </c>
      <c r="E74" s="13" t="s">
        <v>13</v>
      </c>
      <c r="F74" s="13"/>
      <c r="G74" s="11"/>
    </row>
    <row r="75" spans="1:7" s="14" customFormat="1" ht="60" x14ac:dyDescent="0.2">
      <c r="A75" s="11">
        <f t="shared" si="1"/>
        <v>71</v>
      </c>
      <c r="B75" s="98"/>
      <c r="C75" s="98" t="s">
        <v>102</v>
      </c>
      <c r="D75" s="12" t="s">
        <v>103</v>
      </c>
      <c r="E75" s="13" t="s">
        <v>13</v>
      </c>
      <c r="F75" s="13"/>
      <c r="G75" s="11"/>
    </row>
    <row r="76" spans="1:7" s="14" customFormat="1" ht="60" x14ac:dyDescent="0.2">
      <c r="A76" s="11">
        <f t="shared" si="1"/>
        <v>72</v>
      </c>
      <c r="B76" s="98"/>
      <c r="C76" s="98"/>
      <c r="D76" s="12" t="s">
        <v>104</v>
      </c>
      <c r="E76" s="13" t="s">
        <v>13</v>
      </c>
      <c r="F76" s="13"/>
      <c r="G76" s="11"/>
    </row>
    <row r="77" spans="1:7" s="14" customFormat="1" ht="48" x14ac:dyDescent="0.2">
      <c r="A77" s="11">
        <f t="shared" si="1"/>
        <v>73</v>
      </c>
      <c r="B77" s="98"/>
      <c r="C77" s="98" t="s">
        <v>105</v>
      </c>
      <c r="D77" s="12" t="s">
        <v>106</v>
      </c>
      <c r="E77" s="13" t="s">
        <v>13</v>
      </c>
      <c r="F77" s="13"/>
      <c r="G77" s="11"/>
    </row>
    <row r="78" spans="1:7" s="14" customFormat="1" ht="72" x14ac:dyDescent="0.2">
      <c r="A78" s="11">
        <f t="shared" si="1"/>
        <v>74</v>
      </c>
      <c r="B78" s="98"/>
      <c r="C78" s="98"/>
      <c r="D78" s="12" t="s">
        <v>107</v>
      </c>
      <c r="E78" s="13" t="s">
        <v>13</v>
      </c>
      <c r="F78" s="13"/>
      <c r="G78" s="11"/>
    </row>
    <row r="79" spans="1:7" s="14" customFormat="1" ht="24" x14ac:dyDescent="0.2">
      <c r="A79" s="11">
        <f t="shared" si="1"/>
        <v>75</v>
      </c>
      <c r="B79" s="23" t="s">
        <v>108</v>
      </c>
      <c r="C79" s="24" t="s">
        <v>109</v>
      </c>
      <c r="D79" s="25" t="s">
        <v>110</v>
      </c>
      <c r="E79" s="13" t="s">
        <v>13</v>
      </c>
      <c r="F79" s="26"/>
      <c r="G79" s="27"/>
    </row>
    <row r="80" spans="1:7" s="28" customFormat="1" ht="27" customHeight="1" x14ac:dyDescent="0.2">
      <c r="A80" s="80" t="s">
        <v>111</v>
      </c>
      <c r="B80" s="81"/>
      <c r="C80" s="81"/>
      <c r="D80" s="81"/>
      <c r="E80" s="81"/>
      <c r="F80" s="81"/>
      <c r="G80" s="81"/>
    </row>
    <row r="81" spans="1:7" s="14" customFormat="1" ht="36" x14ac:dyDescent="0.2">
      <c r="A81" s="11">
        <f>ROW()-5</f>
        <v>76</v>
      </c>
      <c r="B81" s="90" t="s">
        <v>112</v>
      </c>
      <c r="C81" s="90" t="s">
        <v>113</v>
      </c>
      <c r="D81" s="25" t="s">
        <v>114</v>
      </c>
      <c r="E81" s="13" t="s">
        <v>13</v>
      </c>
      <c r="F81" s="26"/>
      <c r="G81" s="27"/>
    </row>
    <row r="82" spans="1:7" s="14" customFormat="1" ht="48" x14ac:dyDescent="0.2">
      <c r="A82" s="11">
        <f t="shared" ref="A82:A104" si="2">ROW()-5</f>
        <v>77</v>
      </c>
      <c r="B82" s="90"/>
      <c r="C82" s="90"/>
      <c r="D82" s="25" t="s">
        <v>115</v>
      </c>
      <c r="E82" s="13" t="s">
        <v>13</v>
      </c>
      <c r="F82" s="26"/>
      <c r="G82" s="27"/>
    </row>
    <row r="83" spans="1:7" s="14" customFormat="1" ht="72" x14ac:dyDescent="0.2">
      <c r="A83" s="11">
        <f t="shared" si="2"/>
        <v>78</v>
      </c>
      <c r="B83" s="90"/>
      <c r="C83" s="29" t="s">
        <v>116</v>
      </c>
      <c r="D83" s="25" t="s">
        <v>117</v>
      </c>
      <c r="E83" s="13" t="s">
        <v>13</v>
      </c>
      <c r="F83" s="26"/>
      <c r="G83" s="27"/>
    </row>
    <row r="84" spans="1:7" s="14" customFormat="1" ht="96" x14ac:dyDescent="0.2">
      <c r="A84" s="11">
        <f t="shared" si="2"/>
        <v>79</v>
      </c>
      <c r="B84" s="90"/>
      <c r="C84" s="29" t="s">
        <v>118</v>
      </c>
      <c r="D84" s="30" t="s">
        <v>119</v>
      </c>
      <c r="E84" s="13" t="s">
        <v>13</v>
      </c>
      <c r="F84" s="31"/>
      <c r="G84" s="27"/>
    </row>
    <row r="85" spans="1:7" s="14" customFormat="1" ht="48" x14ac:dyDescent="0.2">
      <c r="A85" s="11">
        <f t="shared" si="2"/>
        <v>80</v>
      </c>
      <c r="B85" s="90"/>
      <c r="C85" s="29" t="s">
        <v>120</v>
      </c>
      <c r="D85" s="25" t="s">
        <v>121</v>
      </c>
      <c r="E85" s="13" t="s">
        <v>13</v>
      </c>
      <c r="F85" s="26"/>
      <c r="G85" s="27"/>
    </row>
    <row r="86" spans="1:7" s="14" customFormat="1" ht="48" x14ac:dyDescent="0.2">
      <c r="A86" s="11">
        <f t="shared" si="2"/>
        <v>81</v>
      </c>
      <c r="B86" s="90"/>
      <c r="C86" s="29" t="s">
        <v>122</v>
      </c>
      <c r="D86" s="25" t="s">
        <v>123</v>
      </c>
      <c r="E86" s="13" t="s">
        <v>13</v>
      </c>
      <c r="F86" s="26"/>
      <c r="G86" s="27"/>
    </row>
    <row r="87" spans="1:7" s="14" customFormat="1" ht="60" x14ac:dyDescent="0.2">
      <c r="A87" s="11">
        <f t="shared" si="2"/>
        <v>82</v>
      </c>
      <c r="B87" s="90"/>
      <c r="C87" s="29" t="s">
        <v>108</v>
      </c>
      <c r="D87" s="25" t="s">
        <v>124</v>
      </c>
      <c r="E87" s="13" t="s">
        <v>13</v>
      </c>
      <c r="F87" s="26"/>
      <c r="G87" s="27"/>
    </row>
    <row r="88" spans="1:7" s="14" customFormat="1" ht="48" x14ac:dyDescent="0.2">
      <c r="A88" s="11">
        <f t="shared" si="2"/>
        <v>83</v>
      </c>
      <c r="B88" s="90" t="s">
        <v>125</v>
      </c>
      <c r="C88" s="29" t="s">
        <v>126</v>
      </c>
      <c r="D88" s="25" t="s">
        <v>127</v>
      </c>
      <c r="E88" s="13" t="s">
        <v>13</v>
      </c>
      <c r="F88" s="26"/>
      <c r="G88" s="27"/>
    </row>
    <row r="89" spans="1:7" s="14" customFormat="1" ht="84" x14ac:dyDescent="0.2">
      <c r="A89" s="11">
        <f t="shared" si="2"/>
        <v>84</v>
      </c>
      <c r="B89" s="90"/>
      <c r="C89" s="29" t="s">
        <v>128</v>
      </c>
      <c r="D89" s="25" t="s">
        <v>129</v>
      </c>
      <c r="E89" s="13" t="s">
        <v>13</v>
      </c>
      <c r="F89" s="26"/>
      <c r="G89" s="27"/>
    </row>
    <row r="90" spans="1:7" s="14" customFormat="1" ht="60" x14ac:dyDescent="0.2">
      <c r="A90" s="11">
        <f t="shared" si="2"/>
        <v>85</v>
      </c>
      <c r="B90" s="90"/>
      <c r="C90" s="25" t="s">
        <v>79</v>
      </c>
      <c r="D90" s="25" t="s">
        <v>130</v>
      </c>
      <c r="E90" s="13" t="s">
        <v>13</v>
      </c>
      <c r="F90" s="26"/>
      <c r="G90" s="27"/>
    </row>
    <row r="91" spans="1:7" s="14" customFormat="1" ht="72" x14ac:dyDescent="0.2">
      <c r="A91" s="11">
        <f t="shared" si="2"/>
        <v>86</v>
      </c>
      <c r="B91" s="29" t="s">
        <v>131</v>
      </c>
      <c r="C91" s="25" t="s">
        <v>132</v>
      </c>
      <c r="D91" s="25" t="s">
        <v>133</v>
      </c>
      <c r="E91" s="13" t="s">
        <v>13</v>
      </c>
      <c r="F91" s="26"/>
      <c r="G91" s="27"/>
    </row>
    <row r="92" spans="1:7" s="14" customFormat="1" ht="48" x14ac:dyDescent="0.2">
      <c r="A92" s="11">
        <f t="shared" si="2"/>
        <v>87</v>
      </c>
      <c r="B92" s="90" t="s">
        <v>134</v>
      </c>
      <c r="C92" s="29" t="s">
        <v>135</v>
      </c>
      <c r="D92" s="25" t="s">
        <v>136</v>
      </c>
      <c r="E92" s="13" t="s">
        <v>13</v>
      </c>
      <c r="F92" s="26"/>
      <c r="G92" s="27"/>
    </row>
    <row r="93" spans="1:7" s="14" customFormat="1" ht="72" x14ac:dyDescent="0.2">
      <c r="A93" s="11">
        <f t="shared" si="2"/>
        <v>88</v>
      </c>
      <c r="B93" s="90"/>
      <c r="C93" s="29" t="s">
        <v>137</v>
      </c>
      <c r="D93" s="25" t="s">
        <v>138</v>
      </c>
      <c r="E93" s="13" t="s">
        <v>13</v>
      </c>
      <c r="F93" s="26"/>
      <c r="G93" s="27"/>
    </row>
    <row r="94" spans="1:7" s="14" customFormat="1" ht="48" x14ac:dyDescent="0.2">
      <c r="A94" s="11">
        <f t="shared" si="2"/>
        <v>89</v>
      </c>
      <c r="B94" s="29" t="s">
        <v>139</v>
      </c>
      <c r="C94" s="29" t="s">
        <v>132</v>
      </c>
      <c r="D94" s="25" t="s">
        <v>140</v>
      </c>
      <c r="E94" s="13" t="s">
        <v>13</v>
      </c>
      <c r="F94" s="26"/>
      <c r="G94" s="27"/>
    </row>
    <row r="95" spans="1:7" s="14" customFormat="1" ht="48" x14ac:dyDescent="0.2">
      <c r="A95" s="11">
        <f t="shared" si="2"/>
        <v>90</v>
      </c>
      <c r="B95" s="90" t="s">
        <v>141</v>
      </c>
      <c r="C95" s="29" t="s">
        <v>142</v>
      </c>
      <c r="D95" s="25" t="s">
        <v>143</v>
      </c>
      <c r="E95" s="13" t="s">
        <v>13</v>
      </c>
      <c r="F95" s="26"/>
      <c r="G95" s="27"/>
    </row>
    <row r="96" spans="1:7" s="14" customFormat="1" ht="48" x14ac:dyDescent="0.2">
      <c r="A96" s="11">
        <f t="shared" si="2"/>
        <v>91</v>
      </c>
      <c r="B96" s="90"/>
      <c r="C96" s="29" t="s">
        <v>144</v>
      </c>
      <c r="D96" s="25" t="s">
        <v>145</v>
      </c>
      <c r="E96" s="13" t="s">
        <v>13</v>
      </c>
      <c r="F96" s="26"/>
      <c r="G96" s="27"/>
    </row>
    <row r="97" spans="1:7" s="14" customFormat="1" ht="36" x14ac:dyDescent="0.2">
      <c r="A97" s="11">
        <f t="shared" si="2"/>
        <v>92</v>
      </c>
      <c r="B97" s="90"/>
      <c r="C97" s="29" t="s">
        <v>146</v>
      </c>
      <c r="D97" s="25" t="s">
        <v>147</v>
      </c>
      <c r="E97" s="13" t="s">
        <v>13</v>
      </c>
      <c r="F97" s="26"/>
      <c r="G97" s="27"/>
    </row>
    <row r="98" spans="1:7" s="14" customFormat="1" ht="60" x14ac:dyDescent="0.2">
      <c r="A98" s="11">
        <f t="shared" si="2"/>
        <v>93</v>
      </c>
      <c r="B98" s="29" t="s">
        <v>148</v>
      </c>
      <c r="C98" s="29" t="s">
        <v>132</v>
      </c>
      <c r="D98" s="25" t="s">
        <v>149</v>
      </c>
      <c r="E98" s="13" t="s">
        <v>13</v>
      </c>
      <c r="F98" s="26"/>
      <c r="G98" s="27"/>
    </row>
    <row r="99" spans="1:7" s="14" customFormat="1" ht="72" x14ac:dyDescent="0.2">
      <c r="A99" s="11">
        <f t="shared" si="2"/>
        <v>94</v>
      </c>
      <c r="B99" s="29" t="s">
        <v>150</v>
      </c>
      <c r="C99" s="29" t="s">
        <v>151</v>
      </c>
      <c r="D99" s="25" t="s">
        <v>152</v>
      </c>
      <c r="E99" s="13" t="s">
        <v>13</v>
      </c>
      <c r="F99" s="26"/>
      <c r="G99" s="27"/>
    </row>
    <row r="100" spans="1:7" s="14" customFormat="1" ht="72" x14ac:dyDescent="0.2">
      <c r="A100" s="11">
        <f t="shared" si="2"/>
        <v>95</v>
      </c>
      <c r="B100" s="90" t="s">
        <v>153</v>
      </c>
      <c r="C100" s="29" t="s">
        <v>132</v>
      </c>
      <c r="D100" s="25" t="s">
        <v>154</v>
      </c>
      <c r="E100" s="13" t="s">
        <v>13</v>
      </c>
      <c r="F100" s="26"/>
      <c r="G100" s="27"/>
    </row>
    <row r="101" spans="1:7" s="14" customFormat="1" ht="48" x14ac:dyDescent="0.2">
      <c r="A101" s="11">
        <f t="shared" si="2"/>
        <v>96</v>
      </c>
      <c r="B101" s="90"/>
      <c r="C101" s="29" t="s">
        <v>155</v>
      </c>
      <c r="D101" s="25" t="s">
        <v>156</v>
      </c>
      <c r="E101" s="13" t="s">
        <v>13</v>
      </c>
      <c r="F101" s="26"/>
      <c r="G101" s="27"/>
    </row>
    <row r="102" spans="1:7" s="14" customFormat="1" ht="36" x14ac:dyDescent="0.2">
      <c r="A102" s="11">
        <f t="shared" si="2"/>
        <v>97</v>
      </c>
      <c r="B102" s="90"/>
      <c r="C102" s="29" t="s">
        <v>157</v>
      </c>
      <c r="D102" s="25" t="s">
        <v>158</v>
      </c>
      <c r="E102" s="13" t="s">
        <v>13</v>
      </c>
      <c r="F102" s="26"/>
      <c r="G102" s="27"/>
    </row>
    <row r="103" spans="1:7" s="14" customFormat="1" ht="62.55" customHeight="1" x14ac:dyDescent="0.2">
      <c r="A103" s="11">
        <f t="shared" si="2"/>
        <v>98</v>
      </c>
      <c r="B103" s="29" t="s">
        <v>159</v>
      </c>
      <c r="C103" s="29" t="s">
        <v>132</v>
      </c>
      <c r="D103" s="25" t="s">
        <v>160</v>
      </c>
      <c r="E103" s="13" t="s">
        <v>13</v>
      </c>
      <c r="F103" s="26"/>
      <c r="G103" s="27"/>
    </row>
    <row r="104" spans="1:7" s="14" customFormat="1" ht="24" x14ac:dyDescent="0.2">
      <c r="A104" s="11">
        <f t="shared" si="2"/>
        <v>99</v>
      </c>
      <c r="B104" s="23" t="s">
        <v>108</v>
      </c>
      <c r="C104" s="24" t="s">
        <v>109</v>
      </c>
      <c r="D104" s="25" t="s">
        <v>110</v>
      </c>
      <c r="E104" s="13" t="s">
        <v>13</v>
      </c>
      <c r="F104" s="26"/>
      <c r="G104" s="27"/>
    </row>
    <row r="105" spans="1:7" s="28" customFormat="1" ht="27" customHeight="1" x14ac:dyDescent="0.2">
      <c r="A105" s="80" t="s">
        <v>161</v>
      </c>
      <c r="B105" s="81"/>
      <c r="C105" s="81"/>
      <c r="D105" s="81"/>
      <c r="E105" s="81"/>
      <c r="F105" s="81"/>
      <c r="G105" s="81"/>
    </row>
    <row r="106" spans="1:7" s="14" customFormat="1" ht="48" x14ac:dyDescent="0.2">
      <c r="A106" s="11">
        <f>ROW()-6</f>
        <v>100</v>
      </c>
      <c r="B106" s="90" t="s">
        <v>162</v>
      </c>
      <c r="C106" s="29" t="s">
        <v>163</v>
      </c>
      <c r="D106" s="25" t="s">
        <v>164</v>
      </c>
      <c r="E106" s="13" t="s">
        <v>13</v>
      </c>
      <c r="F106" s="26"/>
      <c r="G106" s="27"/>
    </row>
    <row r="107" spans="1:7" s="14" customFormat="1" ht="36" x14ac:dyDescent="0.2">
      <c r="A107" s="11">
        <f t="shared" si="1"/>
        <v>103</v>
      </c>
      <c r="B107" s="90"/>
      <c r="C107" s="29" t="s">
        <v>165</v>
      </c>
      <c r="D107" s="25" t="s">
        <v>166</v>
      </c>
      <c r="E107" s="13" t="s">
        <v>13</v>
      </c>
      <c r="F107" s="26"/>
      <c r="G107" s="27"/>
    </row>
    <row r="108" spans="1:7" s="14" customFormat="1" ht="48" x14ac:dyDescent="0.2">
      <c r="A108" s="11">
        <f t="shared" si="1"/>
        <v>104</v>
      </c>
      <c r="B108" s="90"/>
      <c r="C108" s="90" t="s">
        <v>167</v>
      </c>
      <c r="D108" s="25" t="s">
        <v>168</v>
      </c>
      <c r="E108" s="13" t="s">
        <v>13</v>
      </c>
      <c r="F108" s="26"/>
      <c r="G108" s="27"/>
    </row>
    <row r="109" spans="1:7" s="14" customFormat="1" ht="48" x14ac:dyDescent="0.2">
      <c r="A109" s="11">
        <f t="shared" si="1"/>
        <v>105</v>
      </c>
      <c r="B109" s="90"/>
      <c r="C109" s="90"/>
      <c r="D109" s="30" t="s">
        <v>169</v>
      </c>
      <c r="E109" s="13" t="s">
        <v>13</v>
      </c>
      <c r="F109" s="31"/>
      <c r="G109" s="27"/>
    </row>
    <row r="110" spans="1:7" s="14" customFormat="1" ht="48" x14ac:dyDescent="0.2">
      <c r="A110" s="11">
        <f t="shared" si="1"/>
        <v>106</v>
      </c>
      <c r="B110" s="90"/>
      <c r="C110" s="90"/>
      <c r="D110" s="25" t="s">
        <v>170</v>
      </c>
      <c r="E110" s="13" t="s">
        <v>13</v>
      </c>
      <c r="F110" s="26"/>
      <c r="G110" s="27"/>
    </row>
    <row r="111" spans="1:7" s="14" customFormat="1" ht="48" x14ac:dyDescent="0.2">
      <c r="A111" s="11">
        <f t="shared" si="1"/>
        <v>107</v>
      </c>
      <c r="B111" s="90"/>
      <c r="C111" s="29" t="s">
        <v>122</v>
      </c>
      <c r="D111" s="25" t="s">
        <v>171</v>
      </c>
      <c r="E111" s="13" t="s">
        <v>13</v>
      </c>
      <c r="F111" s="26"/>
      <c r="G111" s="27"/>
    </row>
    <row r="112" spans="1:7" s="14" customFormat="1" ht="48" x14ac:dyDescent="0.2">
      <c r="A112" s="11">
        <f t="shared" si="1"/>
        <v>108</v>
      </c>
      <c r="B112" s="90" t="s">
        <v>172</v>
      </c>
      <c r="C112" s="90" t="s">
        <v>132</v>
      </c>
      <c r="D112" s="25" t="s">
        <v>173</v>
      </c>
      <c r="E112" s="13" t="s">
        <v>13</v>
      </c>
      <c r="F112" s="26"/>
      <c r="G112" s="27"/>
    </row>
    <row r="113" spans="1:7" s="14" customFormat="1" ht="48" x14ac:dyDescent="0.2">
      <c r="A113" s="11">
        <f t="shared" si="1"/>
        <v>109</v>
      </c>
      <c r="B113" s="90"/>
      <c r="C113" s="90"/>
      <c r="D113" s="25" t="s">
        <v>174</v>
      </c>
      <c r="E113" s="13" t="s">
        <v>13</v>
      </c>
      <c r="F113" s="26"/>
      <c r="G113" s="27"/>
    </row>
    <row r="114" spans="1:7" s="14" customFormat="1" ht="48" x14ac:dyDescent="0.2">
      <c r="A114" s="11">
        <f t="shared" si="1"/>
        <v>110</v>
      </c>
      <c r="B114" s="90"/>
      <c r="C114" s="24" t="s">
        <v>175</v>
      </c>
      <c r="D114" s="25" t="s">
        <v>176</v>
      </c>
      <c r="E114" s="13" t="s">
        <v>13</v>
      </c>
      <c r="F114" s="26"/>
      <c r="G114" s="27"/>
    </row>
    <row r="115" spans="1:7" s="14" customFormat="1" ht="48" x14ac:dyDescent="0.2">
      <c r="A115" s="11">
        <f t="shared" si="1"/>
        <v>111</v>
      </c>
      <c r="B115" s="29" t="s">
        <v>177</v>
      </c>
      <c r="C115" s="24" t="s">
        <v>132</v>
      </c>
      <c r="D115" s="25" t="s">
        <v>178</v>
      </c>
      <c r="E115" s="13" t="s">
        <v>13</v>
      </c>
      <c r="F115" s="26"/>
      <c r="G115" s="27"/>
    </row>
    <row r="116" spans="1:7" s="14" customFormat="1" ht="36" x14ac:dyDescent="0.2">
      <c r="A116" s="11">
        <f t="shared" si="1"/>
        <v>112</v>
      </c>
      <c r="B116" s="90" t="s">
        <v>179</v>
      </c>
      <c r="C116" s="25" t="s">
        <v>180</v>
      </c>
      <c r="D116" s="25" t="s">
        <v>181</v>
      </c>
      <c r="E116" s="13" t="s">
        <v>13</v>
      </c>
      <c r="F116" s="26"/>
      <c r="G116" s="27"/>
    </row>
    <row r="117" spans="1:7" s="14" customFormat="1" ht="48" x14ac:dyDescent="0.2">
      <c r="A117" s="11">
        <f t="shared" si="1"/>
        <v>113</v>
      </c>
      <c r="B117" s="90"/>
      <c r="C117" s="24" t="s">
        <v>182</v>
      </c>
      <c r="D117" s="25" t="s">
        <v>183</v>
      </c>
      <c r="E117" s="13" t="s">
        <v>13</v>
      </c>
      <c r="F117" s="26"/>
      <c r="G117" s="27"/>
    </row>
    <row r="118" spans="1:7" s="14" customFormat="1" ht="48" x14ac:dyDescent="0.2">
      <c r="A118" s="11">
        <f t="shared" si="1"/>
        <v>114</v>
      </c>
      <c r="B118" s="90" t="s">
        <v>184</v>
      </c>
      <c r="C118" s="32" t="s">
        <v>132</v>
      </c>
      <c r="D118" s="25" t="s">
        <v>185</v>
      </c>
      <c r="E118" s="13" t="s">
        <v>13</v>
      </c>
      <c r="F118" s="26"/>
      <c r="G118" s="27"/>
    </row>
    <row r="119" spans="1:7" s="14" customFormat="1" ht="72" x14ac:dyDescent="0.2">
      <c r="A119" s="11">
        <f t="shared" si="1"/>
        <v>115</v>
      </c>
      <c r="B119" s="90"/>
      <c r="C119" s="91" t="s">
        <v>186</v>
      </c>
      <c r="D119" s="25" t="s">
        <v>187</v>
      </c>
      <c r="E119" s="13" t="s">
        <v>13</v>
      </c>
      <c r="F119" s="26"/>
      <c r="G119" s="27"/>
    </row>
    <row r="120" spans="1:7" s="14" customFormat="1" ht="48" x14ac:dyDescent="0.2">
      <c r="A120" s="11">
        <f t="shared" si="1"/>
        <v>116</v>
      </c>
      <c r="B120" s="90"/>
      <c r="C120" s="91"/>
      <c r="D120" s="25" t="s">
        <v>188</v>
      </c>
      <c r="E120" s="13" t="s">
        <v>13</v>
      </c>
      <c r="F120" s="26"/>
      <c r="G120" s="27"/>
    </row>
    <row r="121" spans="1:7" s="14" customFormat="1" ht="36" x14ac:dyDescent="0.2">
      <c r="A121" s="11">
        <f t="shared" si="1"/>
        <v>117</v>
      </c>
      <c r="B121" s="90" t="s">
        <v>189</v>
      </c>
      <c r="C121" s="90" t="s">
        <v>132</v>
      </c>
      <c r="D121" s="25" t="s">
        <v>190</v>
      </c>
      <c r="E121" s="13" t="s">
        <v>13</v>
      </c>
      <c r="F121" s="26"/>
      <c r="G121" s="27"/>
    </row>
    <row r="122" spans="1:7" s="14" customFormat="1" ht="48" x14ac:dyDescent="0.2">
      <c r="A122" s="11">
        <f t="shared" si="1"/>
        <v>118</v>
      </c>
      <c r="B122" s="90"/>
      <c r="C122" s="90"/>
      <c r="D122" s="25" t="s">
        <v>191</v>
      </c>
      <c r="E122" s="13" t="s">
        <v>13</v>
      </c>
      <c r="F122" s="26"/>
      <c r="G122" s="27"/>
    </row>
    <row r="123" spans="1:7" s="14" customFormat="1" ht="60" x14ac:dyDescent="0.2">
      <c r="A123" s="11">
        <f t="shared" si="1"/>
        <v>119</v>
      </c>
      <c r="B123" s="90"/>
      <c r="C123" s="29" t="s">
        <v>192</v>
      </c>
      <c r="D123" s="25" t="s">
        <v>193</v>
      </c>
      <c r="E123" s="13" t="s">
        <v>13</v>
      </c>
      <c r="F123" s="26"/>
      <c r="G123" s="27"/>
    </row>
    <row r="124" spans="1:7" s="14" customFormat="1" ht="48" x14ac:dyDescent="0.2">
      <c r="A124" s="11">
        <f t="shared" si="1"/>
        <v>120</v>
      </c>
      <c r="B124" s="77" t="s">
        <v>194</v>
      </c>
      <c r="C124" s="29" t="s">
        <v>132</v>
      </c>
      <c r="D124" s="25" t="s">
        <v>195</v>
      </c>
      <c r="E124" s="13" t="s">
        <v>13</v>
      </c>
      <c r="F124" s="26"/>
      <c r="G124" s="27"/>
    </row>
    <row r="125" spans="1:7" s="14" customFormat="1" ht="60" x14ac:dyDescent="0.2">
      <c r="A125" s="11">
        <f t="shared" si="1"/>
        <v>121</v>
      </c>
      <c r="B125" s="79"/>
      <c r="C125" s="29" t="s">
        <v>192</v>
      </c>
      <c r="D125" s="25" t="s">
        <v>193</v>
      </c>
      <c r="E125" s="13" t="s">
        <v>13</v>
      </c>
      <c r="F125" s="26"/>
      <c r="G125" s="27"/>
    </row>
    <row r="126" spans="1:7" s="28" customFormat="1" ht="27" customHeight="1" x14ac:dyDescent="0.2">
      <c r="A126" s="80" t="s">
        <v>196</v>
      </c>
      <c r="B126" s="81"/>
      <c r="C126" s="81"/>
      <c r="D126" s="81"/>
      <c r="E126" s="81"/>
      <c r="F126" s="81"/>
      <c r="G126" s="81"/>
    </row>
    <row r="127" spans="1:7" s="14" customFormat="1" ht="132" x14ac:dyDescent="0.2">
      <c r="A127" s="11">
        <f>ROW()-5</f>
        <v>122</v>
      </c>
      <c r="B127" s="33" t="s">
        <v>197</v>
      </c>
      <c r="C127" s="85" t="s">
        <v>198</v>
      </c>
      <c r="D127" s="34" t="s">
        <v>199</v>
      </c>
      <c r="E127" s="13" t="s">
        <v>13</v>
      </c>
      <c r="F127" s="35"/>
      <c r="G127" s="36"/>
    </row>
    <row r="128" spans="1:7" s="14" customFormat="1" ht="84" x14ac:dyDescent="0.2">
      <c r="A128" s="11">
        <f t="shared" ref="A128:A191" si="3">ROW()-5</f>
        <v>123</v>
      </c>
      <c r="B128" s="37"/>
      <c r="C128" s="86"/>
      <c r="D128" s="25" t="s">
        <v>200</v>
      </c>
      <c r="E128" s="13" t="s">
        <v>13</v>
      </c>
      <c r="F128" s="35"/>
      <c r="G128" s="25"/>
    </row>
    <row r="129" spans="1:7" s="14" customFormat="1" ht="48" x14ac:dyDescent="0.2">
      <c r="A129" s="11">
        <f t="shared" si="3"/>
        <v>124</v>
      </c>
      <c r="B129" s="37"/>
      <c r="C129" s="87" t="s">
        <v>201</v>
      </c>
      <c r="D129" s="25" t="s">
        <v>202</v>
      </c>
      <c r="E129" s="13" t="s">
        <v>13</v>
      </c>
      <c r="F129" s="27"/>
      <c r="G129" s="25"/>
    </row>
    <row r="130" spans="1:7" s="14" customFormat="1" ht="60" x14ac:dyDescent="0.2">
      <c r="A130" s="11">
        <f t="shared" si="3"/>
        <v>125</v>
      </c>
      <c r="B130" s="37"/>
      <c r="C130" s="88"/>
      <c r="D130" s="30" t="s">
        <v>203</v>
      </c>
      <c r="E130" s="13" t="s">
        <v>13</v>
      </c>
      <c r="F130" s="27"/>
      <c r="G130" s="25"/>
    </row>
    <row r="131" spans="1:7" s="14" customFormat="1" ht="60" x14ac:dyDescent="0.2">
      <c r="A131" s="11">
        <f t="shared" si="3"/>
        <v>126</v>
      </c>
      <c r="B131" s="37"/>
      <c r="C131" s="32" t="s">
        <v>204</v>
      </c>
      <c r="D131" s="25" t="s">
        <v>205</v>
      </c>
      <c r="E131" s="13" t="s">
        <v>13</v>
      </c>
      <c r="F131" s="27"/>
      <c r="G131" s="25"/>
    </row>
    <row r="132" spans="1:7" s="14" customFormat="1" ht="84" x14ac:dyDescent="0.2">
      <c r="A132" s="11">
        <f t="shared" si="3"/>
        <v>127</v>
      </c>
      <c r="B132" s="37"/>
      <c r="C132" s="32" t="s">
        <v>206</v>
      </c>
      <c r="D132" s="25" t="s">
        <v>207</v>
      </c>
      <c r="E132" s="13" t="s">
        <v>13</v>
      </c>
      <c r="F132" s="27"/>
      <c r="G132" s="25"/>
    </row>
    <row r="133" spans="1:7" s="14" customFormat="1" ht="48" x14ac:dyDescent="0.2">
      <c r="A133" s="11">
        <f t="shared" si="3"/>
        <v>128</v>
      </c>
      <c r="B133" s="37"/>
      <c r="C133" s="29" t="s">
        <v>120</v>
      </c>
      <c r="D133" s="25" t="s">
        <v>208</v>
      </c>
      <c r="E133" s="13" t="s">
        <v>13</v>
      </c>
      <c r="F133" s="27"/>
      <c r="G133" s="25"/>
    </row>
    <row r="134" spans="1:7" s="14" customFormat="1" ht="36" x14ac:dyDescent="0.2">
      <c r="A134" s="11">
        <f t="shared" si="3"/>
        <v>129</v>
      </c>
      <c r="B134" s="38"/>
      <c r="C134" s="38" t="s">
        <v>122</v>
      </c>
      <c r="D134" s="25" t="s">
        <v>209</v>
      </c>
      <c r="E134" s="13" t="s">
        <v>13</v>
      </c>
      <c r="F134" s="27"/>
      <c r="G134" s="25"/>
    </row>
    <row r="135" spans="1:7" s="14" customFormat="1" ht="48" x14ac:dyDescent="0.2">
      <c r="A135" s="11">
        <f t="shared" si="3"/>
        <v>130</v>
      </c>
      <c r="B135" s="77" t="s">
        <v>210</v>
      </c>
      <c r="C135" s="24" t="s">
        <v>126</v>
      </c>
      <c r="D135" s="39" t="s">
        <v>211</v>
      </c>
      <c r="E135" s="13" t="s">
        <v>13</v>
      </c>
      <c r="F135" s="27"/>
      <c r="G135" s="25"/>
    </row>
    <row r="136" spans="1:7" s="14" customFormat="1" ht="72" x14ac:dyDescent="0.2">
      <c r="A136" s="11">
        <f t="shared" si="3"/>
        <v>131</v>
      </c>
      <c r="B136" s="83"/>
      <c r="C136" s="25" t="s">
        <v>128</v>
      </c>
      <c r="D136" s="25" t="s">
        <v>212</v>
      </c>
      <c r="E136" s="13" t="s">
        <v>13</v>
      </c>
      <c r="F136" s="27"/>
      <c r="G136" s="25"/>
    </row>
    <row r="137" spans="1:7" s="14" customFormat="1" ht="48" x14ac:dyDescent="0.2">
      <c r="A137" s="11">
        <f t="shared" si="3"/>
        <v>132</v>
      </c>
      <c r="B137" s="37"/>
      <c r="C137" s="34" t="s">
        <v>213</v>
      </c>
      <c r="D137" s="25" t="s">
        <v>214</v>
      </c>
      <c r="E137" s="13" t="s">
        <v>13</v>
      </c>
      <c r="F137" s="27"/>
      <c r="G137" s="25"/>
    </row>
    <row r="138" spans="1:7" s="14" customFormat="1" ht="60" x14ac:dyDescent="0.2">
      <c r="A138" s="11">
        <f t="shared" si="3"/>
        <v>133</v>
      </c>
      <c r="B138" s="37"/>
      <c r="C138" s="25" t="s">
        <v>31</v>
      </c>
      <c r="D138" s="25" t="s">
        <v>215</v>
      </c>
      <c r="E138" s="13" t="s">
        <v>13</v>
      </c>
      <c r="F138" s="27"/>
      <c r="G138" s="25"/>
    </row>
    <row r="139" spans="1:7" s="14" customFormat="1" ht="60" x14ac:dyDescent="0.2">
      <c r="A139" s="11">
        <f t="shared" si="3"/>
        <v>134</v>
      </c>
      <c r="B139" s="38"/>
      <c r="C139" s="32" t="s">
        <v>79</v>
      </c>
      <c r="D139" s="25" t="s">
        <v>216</v>
      </c>
      <c r="E139" s="13" t="s">
        <v>13</v>
      </c>
      <c r="F139" s="27"/>
      <c r="G139" s="25"/>
    </row>
    <row r="140" spans="1:7" s="14" customFormat="1" ht="60" x14ac:dyDescent="0.2">
      <c r="A140" s="11">
        <f t="shared" si="3"/>
        <v>135</v>
      </c>
      <c r="B140" s="39" t="s">
        <v>217</v>
      </c>
      <c r="C140" s="77" t="s">
        <v>218</v>
      </c>
      <c r="D140" s="25" t="s">
        <v>219</v>
      </c>
      <c r="E140" s="13" t="s">
        <v>13</v>
      </c>
      <c r="F140" s="27"/>
      <c r="G140" s="25"/>
    </row>
    <row r="141" spans="1:7" s="14" customFormat="1" ht="48" x14ac:dyDescent="0.2">
      <c r="A141" s="11">
        <f t="shared" si="3"/>
        <v>136</v>
      </c>
      <c r="B141" s="34"/>
      <c r="C141" s="79"/>
      <c r="D141" s="25" t="s">
        <v>220</v>
      </c>
      <c r="E141" s="13" t="s">
        <v>13</v>
      </c>
      <c r="F141" s="27"/>
      <c r="G141" s="25"/>
    </row>
    <row r="142" spans="1:7" s="14" customFormat="1" ht="36" x14ac:dyDescent="0.2">
      <c r="A142" s="11">
        <f t="shared" si="3"/>
        <v>137</v>
      </c>
      <c r="B142" s="40"/>
      <c r="C142" s="89" t="s">
        <v>221</v>
      </c>
      <c r="D142" s="34" t="s">
        <v>222</v>
      </c>
      <c r="E142" s="13" t="s">
        <v>13</v>
      </c>
      <c r="F142" s="27"/>
      <c r="G142" s="25"/>
    </row>
    <row r="143" spans="1:7" s="14" customFormat="1" ht="48" x14ac:dyDescent="0.2">
      <c r="A143" s="11">
        <f t="shared" si="3"/>
        <v>138</v>
      </c>
      <c r="B143" s="40"/>
      <c r="C143" s="86"/>
      <c r="D143" s="34" t="s">
        <v>223</v>
      </c>
      <c r="E143" s="13" t="s">
        <v>13</v>
      </c>
      <c r="F143" s="27"/>
      <c r="G143" s="25"/>
    </row>
    <row r="144" spans="1:7" s="14" customFormat="1" ht="192" x14ac:dyDescent="0.2">
      <c r="A144" s="11">
        <f t="shared" si="3"/>
        <v>139</v>
      </c>
      <c r="B144" s="40"/>
      <c r="C144" s="41" t="s">
        <v>224</v>
      </c>
      <c r="D144" s="34" t="s">
        <v>225</v>
      </c>
      <c r="E144" s="13" t="s">
        <v>13</v>
      </c>
      <c r="F144" s="27"/>
      <c r="G144" s="25"/>
    </row>
    <row r="145" spans="1:7" s="14" customFormat="1" ht="60" x14ac:dyDescent="0.2">
      <c r="A145" s="11">
        <f t="shared" si="3"/>
        <v>140</v>
      </c>
      <c r="B145" s="40"/>
      <c r="C145" s="42"/>
      <c r="D145" s="34" t="s">
        <v>226</v>
      </c>
      <c r="E145" s="13" t="s">
        <v>13</v>
      </c>
      <c r="F145" s="35"/>
      <c r="G145" s="34"/>
    </row>
    <row r="146" spans="1:7" s="14" customFormat="1" ht="180" x14ac:dyDescent="0.2">
      <c r="A146" s="11">
        <f t="shared" si="3"/>
        <v>141</v>
      </c>
      <c r="B146" s="40"/>
      <c r="C146" s="42"/>
      <c r="D146" s="34" t="s">
        <v>227</v>
      </c>
      <c r="E146" s="13" t="s">
        <v>13</v>
      </c>
      <c r="F146" s="27"/>
      <c r="G146" s="25"/>
    </row>
    <row r="147" spans="1:7" s="14" customFormat="1" ht="24" x14ac:dyDescent="0.2">
      <c r="A147" s="11">
        <f t="shared" si="3"/>
        <v>142</v>
      </c>
      <c r="B147" s="40"/>
      <c r="C147" s="23"/>
      <c r="D147" s="34" t="s">
        <v>228</v>
      </c>
      <c r="E147" s="13" t="s">
        <v>13</v>
      </c>
      <c r="F147" s="27"/>
      <c r="G147" s="25"/>
    </row>
    <row r="148" spans="1:7" s="14" customFormat="1" ht="60" x14ac:dyDescent="0.2">
      <c r="A148" s="11">
        <f t="shared" si="3"/>
        <v>143</v>
      </c>
      <c r="B148" s="40"/>
      <c r="C148" s="29" t="s">
        <v>229</v>
      </c>
      <c r="D148" s="34" t="s">
        <v>230</v>
      </c>
      <c r="E148" s="13" t="s">
        <v>13</v>
      </c>
      <c r="F148" s="27"/>
      <c r="G148" s="25"/>
    </row>
    <row r="149" spans="1:7" s="14" customFormat="1" ht="60" x14ac:dyDescent="0.2">
      <c r="A149" s="11">
        <f t="shared" si="3"/>
        <v>144</v>
      </c>
      <c r="B149" s="34"/>
      <c r="C149" s="38" t="s">
        <v>231</v>
      </c>
      <c r="D149" s="34" t="s">
        <v>232</v>
      </c>
      <c r="E149" s="13" t="s">
        <v>13</v>
      </c>
      <c r="F149" s="27"/>
      <c r="G149" s="25"/>
    </row>
    <row r="150" spans="1:7" s="14" customFormat="1" ht="36" x14ac:dyDescent="0.2">
      <c r="A150" s="11">
        <f t="shared" si="3"/>
        <v>145</v>
      </c>
      <c r="B150" s="33" t="s">
        <v>233</v>
      </c>
      <c r="C150" s="33" t="s">
        <v>113</v>
      </c>
      <c r="D150" s="34" t="s">
        <v>114</v>
      </c>
      <c r="E150" s="13" t="s">
        <v>13</v>
      </c>
      <c r="F150" s="27"/>
      <c r="G150" s="25"/>
    </row>
    <row r="151" spans="1:7" s="14" customFormat="1" ht="60" x14ac:dyDescent="0.2">
      <c r="A151" s="11">
        <f t="shared" si="3"/>
        <v>146</v>
      </c>
      <c r="B151" s="37"/>
      <c r="C151" s="37"/>
      <c r="D151" s="34" t="s">
        <v>234</v>
      </c>
      <c r="E151" s="13" t="s">
        <v>13</v>
      </c>
      <c r="F151" s="27"/>
      <c r="G151" s="25"/>
    </row>
    <row r="152" spans="1:7" s="14" customFormat="1" ht="36" x14ac:dyDescent="0.2">
      <c r="A152" s="11">
        <f t="shared" si="3"/>
        <v>147</v>
      </c>
      <c r="B152" s="37"/>
      <c r="C152" s="33" t="s">
        <v>235</v>
      </c>
      <c r="D152" s="34" t="s">
        <v>236</v>
      </c>
      <c r="E152" s="13" t="s">
        <v>13</v>
      </c>
      <c r="F152" s="27"/>
      <c r="G152" s="25"/>
    </row>
    <row r="153" spans="1:7" s="14" customFormat="1" ht="60" x14ac:dyDescent="0.2">
      <c r="A153" s="11">
        <f t="shared" si="3"/>
        <v>148</v>
      </c>
      <c r="B153" s="37"/>
      <c r="C153" s="37"/>
      <c r="D153" s="34" t="s">
        <v>237</v>
      </c>
      <c r="E153" s="13" t="s">
        <v>13</v>
      </c>
      <c r="F153" s="27"/>
      <c r="G153" s="25"/>
    </row>
    <row r="154" spans="1:7" s="14" customFormat="1" ht="60" x14ac:dyDescent="0.2">
      <c r="A154" s="11">
        <f t="shared" si="3"/>
        <v>149</v>
      </c>
      <c r="B154" s="37"/>
      <c r="C154" s="37"/>
      <c r="D154" s="34" t="s">
        <v>238</v>
      </c>
      <c r="E154" s="13" t="s">
        <v>13</v>
      </c>
      <c r="F154" s="27"/>
      <c r="G154" s="25"/>
    </row>
    <row r="155" spans="1:7" s="14" customFormat="1" ht="48" x14ac:dyDescent="0.2">
      <c r="A155" s="11">
        <f t="shared" si="3"/>
        <v>150</v>
      </c>
      <c r="B155" s="37"/>
      <c r="C155" s="37"/>
      <c r="D155" s="34" t="s">
        <v>239</v>
      </c>
      <c r="E155" s="13" t="s">
        <v>13</v>
      </c>
      <c r="F155" s="27"/>
      <c r="G155" s="25"/>
    </row>
    <row r="156" spans="1:7" s="14" customFormat="1" ht="48" x14ac:dyDescent="0.2">
      <c r="A156" s="11">
        <f t="shared" si="3"/>
        <v>151</v>
      </c>
      <c r="B156" s="37"/>
      <c r="C156" s="38"/>
      <c r="D156" s="34" t="s">
        <v>240</v>
      </c>
      <c r="E156" s="13" t="s">
        <v>13</v>
      </c>
      <c r="F156" s="27"/>
      <c r="G156" s="25"/>
    </row>
    <row r="157" spans="1:7" s="14" customFormat="1" ht="36" x14ac:dyDescent="0.2">
      <c r="A157" s="11">
        <f t="shared" si="3"/>
        <v>152</v>
      </c>
      <c r="B157" s="38"/>
      <c r="C157" s="29" t="s">
        <v>241</v>
      </c>
      <c r="D157" s="34" t="s">
        <v>242</v>
      </c>
      <c r="E157" s="13" t="s">
        <v>13</v>
      </c>
      <c r="F157" s="27"/>
      <c r="G157" s="25"/>
    </row>
    <row r="158" spans="1:7" s="14" customFormat="1" ht="72" x14ac:dyDescent="0.2">
      <c r="A158" s="11">
        <f t="shared" si="3"/>
        <v>153</v>
      </c>
      <c r="B158" s="39" t="s">
        <v>243</v>
      </c>
      <c r="C158" s="29" t="s">
        <v>244</v>
      </c>
      <c r="D158" s="25" t="s">
        <v>245</v>
      </c>
      <c r="E158" s="13" t="s">
        <v>13</v>
      </c>
      <c r="F158" s="27"/>
      <c r="G158" s="25"/>
    </row>
    <row r="159" spans="1:7" s="14" customFormat="1" ht="48" x14ac:dyDescent="0.2">
      <c r="A159" s="11">
        <f t="shared" si="3"/>
        <v>154</v>
      </c>
      <c r="B159" s="40"/>
      <c r="C159" s="37" t="s">
        <v>246</v>
      </c>
      <c r="D159" s="34" t="s">
        <v>247</v>
      </c>
      <c r="E159" s="13" t="s">
        <v>13</v>
      </c>
      <c r="F159" s="27"/>
      <c r="G159" s="25"/>
    </row>
    <row r="160" spans="1:7" s="14" customFormat="1" ht="48" x14ac:dyDescent="0.2">
      <c r="A160" s="11">
        <f t="shared" si="3"/>
        <v>155</v>
      </c>
      <c r="B160" s="40"/>
      <c r="C160" s="38"/>
      <c r="D160" s="34" t="s">
        <v>248</v>
      </c>
      <c r="E160" s="13" t="s">
        <v>13</v>
      </c>
      <c r="F160" s="27"/>
      <c r="G160" s="25"/>
    </row>
    <row r="161" spans="1:7" s="14" customFormat="1" ht="60" x14ac:dyDescent="0.2">
      <c r="A161" s="11">
        <f t="shared" si="3"/>
        <v>156</v>
      </c>
      <c r="B161" s="40"/>
      <c r="C161" s="85" t="s">
        <v>249</v>
      </c>
      <c r="D161" s="34" t="s">
        <v>250</v>
      </c>
      <c r="E161" s="13" t="s">
        <v>13</v>
      </c>
      <c r="F161" s="27"/>
      <c r="G161" s="25"/>
    </row>
    <row r="162" spans="1:7" s="14" customFormat="1" ht="60" x14ac:dyDescent="0.2">
      <c r="A162" s="11">
        <f t="shared" si="3"/>
        <v>157</v>
      </c>
      <c r="B162" s="40"/>
      <c r="C162" s="86"/>
      <c r="D162" s="34" t="s">
        <v>251</v>
      </c>
      <c r="E162" s="13" t="s">
        <v>13</v>
      </c>
      <c r="F162" s="27"/>
      <c r="G162" s="25"/>
    </row>
    <row r="163" spans="1:7" s="14" customFormat="1" ht="72" x14ac:dyDescent="0.2">
      <c r="A163" s="11">
        <f t="shared" si="3"/>
        <v>158</v>
      </c>
      <c r="B163" s="40"/>
      <c r="C163" s="29" t="s">
        <v>252</v>
      </c>
      <c r="D163" s="34" t="s">
        <v>253</v>
      </c>
      <c r="E163" s="13" t="s">
        <v>13</v>
      </c>
      <c r="F163" s="27"/>
      <c r="G163" s="25"/>
    </row>
    <row r="164" spans="1:7" s="14" customFormat="1" ht="60" x14ac:dyDescent="0.2">
      <c r="A164" s="11">
        <f t="shared" si="3"/>
        <v>159</v>
      </c>
      <c r="B164" s="40"/>
      <c r="C164" s="29" t="s">
        <v>254</v>
      </c>
      <c r="D164" s="25" t="s">
        <v>255</v>
      </c>
      <c r="E164" s="13" t="s">
        <v>13</v>
      </c>
      <c r="F164" s="27"/>
      <c r="G164" s="25"/>
    </row>
    <row r="165" spans="1:7" s="14" customFormat="1" ht="270.75" customHeight="1" x14ac:dyDescent="0.2">
      <c r="A165" s="11">
        <f t="shared" si="3"/>
        <v>160</v>
      </c>
      <c r="B165" s="40"/>
      <c r="C165" s="29" t="s">
        <v>256</v>
      </c>
      <c r="D165" s="34" t="s">
        <v>257</v>
      </c>
      <c r="E165" s="13" t="s">
        <v>13</v>
      </c>
      <c r="F165" s="27"/>
      <c r="G165" s="25"/>
    </row>
    <row r="166" spans="1:7" s="14" customFormat="1" ht="48" x14ac:dyDescent="0.2">
      <c r="A166" s="11">
        <f t="shared" si="3"/>
        <v>161</v>
      </c>
      <c r="B166" s="40"/>
      <c r="C166" s="37" t="s">
        <v>258</v>
      </c>
      <c r="D166" s="34" t="s">
        <v>259</v>
      </c>
      <c r="E166" s="13" t="s">
        <v>13</v>
      </c>
      <c r="F166" s="27"/>
      <c r="G166" s="25"/>
    </row>
    <row r="167" spans="1:7" s="14" customFormat="1" ht="84" x14ac:dyDescent="0.2">
      <c r="A167" s="11">
        <f t="shared" si="3"/>
        <v>162</v>
      </c>
      <c r="B167" s="34"/>
      <c r="C167" s="37"/>
      <c r="D167" s="34" t="s">
        <v>260</v>
      </c>
      <c r="E167" s="13" t="s">
        <v>13</v>
      </c>
      <c r="F167" s="27"/>
      <c r="G167" s="25"/>
    </row>
    <row r="168" spans="1:7" s="14" customFormat="1" ht="60" x14ac:dyDescent="0.2">
      <c r="A168" s="11">
        <f t="shared" si="3"/>
        <v>163</v>
      </c>
      <c r="B168" s="40"/>
      <c r="C168" s="37"/>
      <c r="D168" s="34" t="s">
        <v>261</v>
      </c>
      <c r="E168" s="13" t="s">
        <v>13</v>
      </c>
      <c r="F168" s="27"/>
      <c r="G168" s="25"/>
    </row>
    <row r="169" spans="1:7" s="14" customFormat="1" ht="60" x14ac:dyDescent="0.2">
      <c r="A169" s="11">
        <f t="shared" si="3"/>
        <v>164</v>
      </c>
      <c r="B169" s="40"/>
      <c r="C169" s="37"/>
      <c r="D169" s="34" t="s">
        <v>262</v>
      </c>
      <c r="E169" s="13" t="s">
        <v>13</v>
      </c>
      <c r="F169" s="27"/>
      <c r="G169" s="25"/>
    </row>
    <row r="170" spans="1:7" s="14" customFormat="1" ht="48" x14ac:dyDescent="0.2">
      <c r="A170" s="11">
        <f t="shared" si="3"/>
        <v>165</v>
      </c>
      <c r="B170" s="40"/>
      <c r="C170" s="37"/>
      <c r="D170" s="34" t="s">
        <v>263</v>
      </c>
      <c r="E170" s="13" t="s">
        <v>13</v>
      </c>
      <c r="F170" s="27"/>
      <c r="G170" s="25"/>
    </row>
    <row r="171" spans="1:7" s="14" customFormat="1" ht="60" x14ac:dyDescent="0.2">
      <c r="A171" s="11">
        <f t="shared" si="3"/>
        <v>166</v>
      </c>
      <c r="B171" s="40"/>
      <c r="C171" s="37"/>
      <c r="D171" s="34" t="s">
        <v>264</v>
      </c>
      <c r="E171" s="13" t="s">
        <v>13</v>
      </c>
      <c r="F171" s="27"/>
      <c r="G171" s="25"/>
    </row>
    <row r="172" spans="1:7" s="14" customFormat="1" ht="48" x14ac:dyDescent="0.2">
      <c r="A172" s="11">
        <f t="shared" si="3"/>
        <v>167</v>
      </c>
      <c r="B172" s="40"/>
      <c r="C172" s="37"/>
      <c r="D172" s="34" t="s">
        <v>265</v>
      </c>
      <c r="E172" s="13" t="s">
        <v>13</v>
      </c>
      <c r="F172" s="27"/>
      <c r="G172" s="25"/>
    </row>
    <row r="173" spans="1:7" s="14" customFormat="1" ht="43.5" customHeight="1" x14ac:dyDescent="0.2">
      <c r="A173" s="11">
        <f t="shared" si="3"/>
        <v>168</v>
      </c>
      <c r="B173" s="40"/>
      <c r="C173" s="37"/>
      <c r="D173" s="34" t="s">
        <v>266</v>
      </c>
      <c r="E173" s="13" t="s">
        <v>13</v>
      </c>
      <c r="F173" s="27"/>
      <c r="G173" s="25"/>
    </row>
    <row r="174" spans="1:7" s="14" customFormat="1" ht="36" x14ac:dyDescent="0.2">
      <c r="A174" s="11">
        <f t="shared" si="3"/>
        <v>169</v>
      </c>
      <c r="B174" s="40"/>
      <c r="C174" s="37"/>
      <c r="D174" s="34" t="s">
        <v>267</v>
      </c>
      <c r="E174" s="13" t="s">
        <v>13</v>
      </c>
      <c r="F174" s="27"/>
      <c r="G174" s="25"/>
    </row>
    <row r="175" spans="1:7" s="14" customFormat="1" ht="48" x14ac:dyDescent="0.2">
      <c r="A175" s="11">
        <f t="shared" si="3"/>
        <v>170</v>
      </c>
      <c r="B175" s="40"/>
      <c r="C175" s="37"/>
      <c r="D175" s="34" t="s">
        <v>268</v>
      </c>
      <c r="E175" s="13" t="s">
        <v>13</v>
      </c>
      <c r="F175" s="27"/>
      <c r="G175" s="25"/>
    </row>
    <row r="176" spans="1:7" s="14" customFormat="1" ht="48" x14ac:dyDescent="0.2">
      <c r="A176" s="11">
        <f t="shared" si="3"/>
        <v>171</v>
      </c>
      <c r="B176" s="40"/>
      <c r="C176" s="37"/>
      <c r="D176" s="34" t="s">
        <v>269</v>
      </c>
      <c r="E176" s="13" t="s">
        <v>13</v>
      </c>
      <c r="F176" s="27"/>
      <c r="G176" s="25"/>
    </row>
    <row r="177" spans="1:7" s="14" customFormat="1" ht="36" x14ac:dyDescent="0.2">
      <c r="A177" s="11">
        <f t="shared" si="3"/>
        <v>172</v>
      </c>
      <c r="B177" s="40"/>
      <c r="C177" s="37"/>
      <c r="D177" s="34" t="s">
        <v>270</v>
      </c>
      <c r="E177" s="13" t="s">
        <v>13</v>
      </c>
      <c r="F177" s="27"/>
      <c r="G177" s="25"/>
    </row>
    <row r="178" spans="1:7" s="14" customFormat="1" ht="48" x14ac:dyDescent="0.2">
      <c r="A178" s="11">
        <f t="shared" si="3"/>
        <v>173</v>
      </c>
      <c r="B178" s="40"/>
      <c r="C178" s="37"/>
      <c r="D178" s="34" t="s">
        <v>271</v>
      </c>
      <c r="E178" s="13" t="s">
        <v>13</v>
      </c>
      <c r="F178" s="27"/>
      <c r="G178" s="25"/>
    </row>
    <row r="179" spans="1:7" s="14" customFormat="1" ht="36" x14ac:dyDescent="0.2">
      <c r="A179" s="11">
        <f t="shared" si="3"/>
        <v>174</v>
      </c>
      <c r="B179" s="40"/>
      <c r="C179" s="37"/>
      <c r="D179" s="34" t="s">
        <v>272</v>
      </c>
      <c r="E179" s="13" t="s">
        <v>13</v>
      </c>
      <c r="F179" s="27"/>
      <c r="G179" s="25"/>
    </row>
    <row r="180" spans="1:7" s="14" customFormat="1" ht="84" x14ac:dyDescent="0.2">
      <c r="A180" s="11">
        <f t="shared" si="3"/>
        <v>175</v>
      </c>
      <c r="B180" s="40"/>
      <c r="C180" s="37"/>
      <c r="D180" s="34" t="s">
        <v>273</v>
      </c>
      <c r="E180" s="13" t="s">
        <v>13</v>
      </c>
      <c r="F180" s="27"/>
      <c r="G180" s="25"/>
    </row>
    <row r="181" spans="1:7" s="14" customFormat="1" ht="48" x14ac:dyDescent="0.2">
      <c r="A181" s="11">
        <f t="shared" si="3"/>
        <v>176</v>
      </c>
      <c r="B181" s="40"/>
      <c r="C181" s="29" t="s">
        <v>274</v>
      </c>
      <c r="D181" s="34" t="s">
        <v>275</v>
      </c>
      <c r="E181" s="13" t="s">
        <v>13</v>
      </c>
      <c r="F181" s="27"/>
      <c r="G181" s="25"/>
    </row>
    <row r="182" spans="1:7" s="14" customFormat="1" ht="60" x14ac:dyDescent="0.2">
      <c r="A182" s="11">
        <f t="shared" si="3"/>
        <v>177</v>
      </c>
      <c r="B182" s="40"/>
      <c r="C182" s="29" t="s">
        <v>276</v>
      </c>
      <c r="D182" s="34" t="s">
        <v>277</v>
      </c>
      <c r="E182" s="13" t="s">
        <v>13</v>
      </c>
      <c r="F182" s="27"/>
      <c r="G182" s="25"/>
    </row>
    <row r="183" spans="1:7" s="14" customFormat="1" ht="34.5" customHeight="1" x14ac:dyDescent="0.2">
      <c r="A183" s="11">
        <f t="shared" si="3"/>
        <v>178</v>
      </c>
      <c r="B183" s="40"/>
      <c r="C183" s="29" t="s">
        <v>278</v>
      </c>
      <c r="D183" s="34" t="s">
        <v>279</v>
      </c>
      <c r="E183" s="13" t="s">
        <v>13</v>
      </c>
      <c r="F183" s="27"/>
      <c r="G183" s="25"/>
    </row>
    <row r="184" spans="1:7" s="14" customFormat="1" ht="60" customHeight="1" x14ac:dyDescent="0.2">
      <c r="A184" s="11">
        <f t="shared" si="3"/>
        <v>179</v>
      </c>
      <c r="B184" s="40"/>
      <c r="C184" s="37" t="s">
        <v>280</v>
      </c>
      <c r="D184" s="34" t="s">
        <v>281</v>
      </c>
      <c r="E184" s="13" t="s">
        <v>13</v>
      </c>
      <c r="F184" s="27"/>
      <c r="G184" s="25"/>
    </row>
    <row r="185" spans="1:7" s="14" customFormat="1" ht="72" x14ac:dyDescent="0.2">
      <c r="A185" s="11">
        <f t="shared" si="3"/>
        <v>180</v>
      </c>
      <c r="B185" s="40"/>
      <c r="C185" s="37"/>
      <c r="D185" s="34" t="s">
        <v>282</v>
      </c>
      <c r="E185" s="13" t="s">
        <v>13</v>
      </c>
      <c r="F185" s="27"/>
      <c r="G185" s="25"/>
    </row>
    <row r="186" spans="1:7" s="14" customFormat="1" ht="48" x14ac:dyDescent="0.2">
      <c r="A186" s="11">
        <f t="shared" si="3"/>
        <v>181</v>
      </c>
      <c r="B186" s="39" t="s">
        <v>283</v>
      </c>
      <c r="C186" s="77" t="s">
        <v>284</v>
      </c>
      <c r="D186" s="34" t="s">
        <v>285</v>
      </c>
      <c r="E186" s="13" t="s">
        <v>13</v>
      </c>
      <c r="F186" s="27"/>
      <c r="G186" s="25"/>
    </row>
    <row r="187" spans="1:7" s="14" customFormat="1" ht="48" x14ac:dyDescent="0.2">
      <c r="A187" s="11">
        <f t="shared" si="3"/>
        <v>182</v>
      </c>
      <c r="B187" s="40"/>
      <c r="C187" s="78"/>
      <c r="D187" s="34" t="s">
        <v>286</v>
      </c>
      <c r="E187" s="13" t="s">
        <v>13</v>
      </c>
      <c r="F187" s="27"/>
      <c r="G187" s="25"/>
    </row>
    <row r="188" spans="1:7" s="14" customFormat="1" ht="48" x14ac:dyDescent="0.2">
      <c r="A188" s="11">
        <f t="shared" si="3"/>
        <v>183</v>
      </c>
      <c r="B188" s="40"/>
      <c r="C188" s="40"/>
      <c r="D188" s="25" t="s">
        <v>287</v>
      </c>
      <c r="E188" s="13" t="s">
        <v>13</v>
      </c>
      <c r="F188" s="27"/>
      <c r="G188" s="25"/>
    </row>
    <row r="189" spans="1:7" s="14" customFormat="1" ht="36" x14ac:dyDescent="0.2">
      <c r="A189" s="11">
        <f t="shared" si="3"/>
        <v>184</v>
      </c>
      <c r="B189" s="40"/>
      <c r="C189" s="40"/>
      <c r="D189" s="34" t="s">
        <v>288</v>
      </c>
      <c r="E189" s="13" t="s">
        <v>13</v>
      </c>
      <c r="F189" s="27"/>
      <c r="G189" s="25"/>
    </row>
    <row r="190" spans="1:7" s="14" customFormat="1" ht="36" x14ac:dyDescent="0.2">
      <c r="A190" s="11">
        <f t="shared" si="3"/>
        <v>185</v>
      </c>
      <c r="B190" s="40"/>
      <c r="C190" s="40"/>
      <c r="D190" s="34" t="s">
        <v>289</v>
      </c>
      <c r="E190" s="13" t="s">
        <v>13</v>
      </c>
      <c r="F190" s="27"/>
      <c r="G190" s="25"/>
    </row>
    <row r="191" spans="1:7" s="14" customFormat="1" ht="241.2" customHeight="1" x14ac:dyDescent="0.2">
      <c r="A191" s="11">
        <f t="shared" si="3"/>
        <v>186</v>
      </c>
      <c r="B191" s="40"/>
      <c r="C191" s="40"/>
      <c r="D191" s="34" t="s">
        <v>290</v>
      </c>
      <c r="E191" s="13" t="s">
        <v>13</v>
      </c>
      <c r="F191" s="27"/>
      <c r="G191" s="25"/>
    </row>
    <row r="192" spans="1:7" s="14" customFormat="1" ht="72" x14ac:dyDescent="0.2">
      <c r="A192" s="11">
        <f t="shared" ref="A192:A255" si="4">ROW()-5</f>
        <v>187</v>
      </c>
      <c r="B192" s="40"/>
      <c r="C192" s="40"/>
      <c r="D192" s="34" t="s">
        <v>291</v>
      </c>
      <c r="E192" s="13" t="s">
        <v>13</v>
      </c>
      <c r="F192" s="27"/>
      <c r="G192" s="25"/>
    </row>
    <row r="193" spans="1:7" s="14" customFormat="1" ht="72" x14ac:dyDescent="0.2">
      <c r="A193" s="11">
        <f t="shared" si="4"/>
        <v>188</v>
      </c>
      <c r="B193" s="40"/>
      <c r="C193" s="34"/>
      <c r="D193" s="34" t="s">
        <v>292</v>
      </c>
      <c r="E193" s="13" t="s">
        <v>13</v>
      </c>
      <c r="F193" s="27"/>
      <c r="G193" s="25"/>
    </row>
    <row r="194" spans="1:7" s="14" customFormat="1" ht="48" x14ac:dyDescent="0.2">
      <c r="A194" s="11">
        <f t="shared" si="4"/>
        <v>189</v>
      </c>
      <c r="B194" s="40"/>
      <c r="C194" s="40" t="s">
        <v>293</v>
      </c>
      <c r="D194" s="34" t="s">
        <v>294</v>
      </c>
      <c r="E194" s="13" t="s">
        <v>13</v>
      </c>
      <c r="F194" s="27"/>
      <c r="G194" s="25"/>
    </row>
    <row r="195" spans="1:7" s="14" customFormat="1" ht="72" x14ac:dyDescent="0.2">
      <c r="A195" s="11">
        <f t="shared" si="4"/>
        <v>190</v>
      </c>
      <c r="B195" s="40"/>
      <c r="C195" s="40"/>
      <c r="D195" s="34" t="s">
        <v>295</v>
      </c>
      <c r="E195" s="13" t="s">
        <v>13</v>
      </c>
      <c r="F195" s="27"/>
      <c r="G195" s="25"/>
    </row>
    <row r="196" spans="1:7" s="14" customFormat="1" ht="48" x14ac:dyDescent="0.2">
      <c r="A196" s="11">
        <f t="shared" si="4"/>
        <v>191</v>
      </c>
      <c r="B196" s="40"/>
      <c r="C196" s="40"/>
      <c r="D196" s="34" t="s">
        <v>296</v>
      </c>
      <c r="E196" s="13" t="s">
        <v>13</v>
      </c>
      <c r="F196" s="27"/>
      <c r="G196" s="25"/>
    </row>
    <row r="197" spans="1:7" s="14" customFormat="1" ht="48" x14ac:dyDescent="0.2">
      <c r="A197" s="11">
        <f t="shared" si="4"/>
        <v>192</v>
      </c>
      <c r="B197" s="40"/>
      <c r="C197" s="40"/>
      <c r="D197" s="34" t="s">
        <v>297</v>
      </c>
      <c r="E197" s="13" t="s">
        <v>13</v>
      </c>
      <c r="F197" s="27"/>
      <c r="G197" s="25"/>
    </row>
    <row r="198" spans="1:7" s="14" customFormat="1" ht="48" x14ac:dyDescent="0.2">
      <c r="A198" s="11">
        <f t="shared" si="4"/>
        <v>193</v>
      </c>
      <c r="B198" s="40"/>
      <c r="C198" s="40"/>
      <c r="D198" s="34" t="s">
        <v>298</v>
      </c>
      <c r="E198" s="13" t="s">
        <v>13</v>
      </c>
      <c r="F198" s="27"/>
      <c r="G198" s="25"/>
    </row>
    <row r="199" spans="1:7" s="14" customFormat="1" ht="48" x14ac:dyDescent="0.2">
      <c r="A199" s="11">
        <f t="shared" si="4"/>
        <v>194</v>
      </c>
      <c r="B199" s="40"/>
      <c r="C199" s="40"/>
      <c r="D199" s="34" t="s">
        <v>299</v>
      </c>
      <c r="E199" s="13" t="s">
        <v>13</v>
      </c>
      <c r="F199" s="27"/>
      <c r="G199" s="25"/>
    </row>
    <row r="200" spans="1:7" s="14" customFormat="1" ht="60" x14ac:dyDescent="0.2">
      <c r="A200" s="11">
        <f t="shared" si="4"/>
        <v>195</v>
      </c>
      <c r="B200" s="40"/>
      <c r="C200" s="33" t="s">
        <v>300</v>
      </c>
      <c r="D200" s="34" t="s">
        <v>301</v>
      </c>
      <c r="E200" s="13" t="s">
        <v>13</v>
      </c>
      <c r="F200" s="27"/>
      <c r="G200" s="25"/>
    </row>
    <row r="201" spans="1:7" s="14" customFormat="1" ht="55.5" customHeight="1" x14ac:dyDescent="0.2">
      <c r="A201" s="11">
        <f t="shared" si="4"/>
        <v>196</v>
      </c>
      <c r="B201" s="40"/>
      <c r="C201" s="37"/>
      <c r="D201" s="34" t="s">
        <v>302</v>
      </c>
      <c r="E201" s="13" t="s">
        <v>13</v>
      </c>
      <c r="F201" s="27"/>
      <c r="G201" s="25"/>
    </row>
    <row r="202" spans="1:7" s="14" customFormat="1" ht="36" x14ac:dyDescent="0.2">
      <c r="A202" s="11">
        <f t="shared" si="4"/>
        <v>197</v>
      </c>
      <c r="B202" s="40"/>
      <c r="C202" s="37"/>
      <c r="D202" s="34" t="s">
        <v>303</v>
      </c>
      <c r="E202" s="13" t="s">
        <v>13</v>
      </c>
      <c r="F202" s="27"/>
      <c r="G202" s="25"/>
    </row>
    <row r="203" spans="1:7" s="14" customFormat="1" ht="48" x14ac:dyDescent="0.2">
      <c r="A203" s="11">
        <f t="shared" si="4"/>
        <v>198</v>
      </c>
      <c r="B203" s="40"/>
      <c r="C203" s="37"/>
      <c r="D203" s="34" t="s">
        <v>304</v>
      </c>
      <c r="E203" s="13" t="s">
        <v>13</v>
      </c>
      <c r="F203" s="27"/>
      <c r="G203" s="25"/>
    </row>
    <row r="204" spans="1:7" s="14" customFormat="1" ht="48" x14ac:dyDescent="0.2">
      <c r="A204" s="11">
        <f t="shared" si="4"/>
        <v>199</v>
      </c>
      <c r="B204" s="40"/>
      <c r="C204" s="37"/>
      <c r="D204" s="34" t="s">
        <v>305</v>
      </c>
      <c r="E204" s="13" t="s">
        <v>13</v>
      </c>
      <c r="F204" s="27"/>
      <c r="G204" s="25"/>
    </row>
    <row r="205" spans="1:7" s="14" customFormat="1" ht="24" x14ac:dyDescent="0.2">
      <c r="A205" s="11">
        <f t="shared" si="4"/>
        <v>200</v>
      </c>
      <c r="B205" s="40"/>
      <c r="C205" s="37"/>
      <c r="D205" s="34" t="s">
        <v>306</v>
      </c>
      <c r="E205" s="13" t="s">
        <v>13</v>
      </c>
      <c r="F205" s="27"/>
      <c r="G205" s="25"/>
    </row>
    <row r="206" spans="1:7" s="14" customFormat="1" x14ac:dyDescent="0.2">
      <c r="A206" s="11">
        <f t="shared" si="4"/>
        <v>201</v>
      </c>
      <c r="B206" s="40"/>
      <c r="C206" s="37"/>
      <c r="D206" s="34" t="s">
        <v>307</v>
      </c>
      <c r="E206" s="13" t="s">
        <v>13</v>
      </c>
      <c r="F206" s="27"/>
      <c r="G206" s="25"/>
    </row>
    <row r="207" spans="1:7" s="14" customFormat="1" ht="48" x14ac:dyDescent="0.2">
      <c r="A207" s="11">
        <f t="shared" si="4"/>
        <v>202</v>
      </c>
      <c r="B207" s="40"/>
      <c r="C207" s="37"/>
      <c r="D207" s="34" t="s">
        <v>308</v>
      </c>
      <c r="E207" s="13" t="s">
        <v>13</v>
      </c>
      <c r="F207" s="27"/>
      <c r="G207" s="25"/>
    </row>
    <row r="208" spans="1:7" s="14" customFormat="1" ht="36" x14ac:dyDescent="0.2">
      <c r="A208" s="11">
        <f t="shared" si="4"/>
        <v>203</v>
      </c>
      <c r="B208" s="40"/>
      <c r="C208" s="37"/>
      <c r="D208" s="34" t="s">
        <v>309</v>
      </c>
      <c r="E208" s="13" t="s">
        <v>13</v>
      </c>
      <c r="F208" s="43"/>
      <c r="G208" s="43"/>
    </row>
    <row r="209" spans="1:7" s="14" customFormat="1" ht="36" customHeight="1" x14ac:dyDescent="0.2">
      <c r="A209" s="11">
        <f t="shared" si="4"/>
        <v>204</v>
      </c>
      <c r="B209" s="40"/>
      <c r="C209" s="38"/>
      <c r="D209" s="34" t="s">
        <v>310</v>
      </c>
      <c r="E209" s="13" t="s">
        <v>13</v>
      </c>
      <c r="F209" s="43"/>
      <c r="G209" s="43"/>
    </row>
    <row r="210" spans="1:7" s="14" customFormat="1" ht="36" x14ac:dyDescent="0.2">
      <c r="A210" s="11">
        <f t="shared" si="4"/>
        <v>205</v>
      </c>
      <c r="B210" s="40"/>
      <c r="C210" s="37" t="s">
        <v>311</v>
      </c>
      <c r="D210" s="34" t="s">
        <v>312</v>
      </c>
      <c r="E210" s="13" t="s">
        <v>13</v>
      </c>
      <c r="F210" s="27"/>
      <c r="G210" s="25"/>
    </row>
    <row r="211" spans="1:7" s="14" customFormat="1" ht="48" x14ac:dyDescent="0.2">
      <c r="A211" s="11">
        <f t="shared" si="4"/>
        <v>206</v>
      </c>
      <c r="B211" s="40"/>
      <c r="C211" s="37"/>
      <c r="D211" s="34" t="s">
        <v>313</v>
      </c>
      <c r="E211" s="13" t="s">
        <v>13</v>
      </c>
      <c r="F211" s="27"/>
      <c r="G211" s="25"/>
    </row>
    <row r="212" spans="1:7" s="14" customFormat="1" ht="36" x14ac:dyDescent="0.2">
      <c r="A212" s="11">
        <f t="shared" si="4"/>
        <v>207</v>
      </c>
      <c r="B212" s="40"/>
      <c r="C212" s="37"/>
      <c r="D212" s="34" t="s">
        <v>314</v>
      </c>
      <c r="E212" s="13" t="s">
        <v>13</v>
      </c>
      <c r="F212" s="27"/>
      <c r="G212" s="25"/>
    </row>
    <row r="213" spans="1:7" s="14" customFormat="1" ht="48" x14ac:dyDescent="0.2">
      <c r="A213" s="11">
        <f t="shared" si="4"/>
        <v>208</v>
      </c>
      <c r="B213" s="40"/>
      <c r="C213" s="37"/>
      <c r="D213" s="34" t="s">
        <v>315</v>
      </c>
      <c r="E213" s="13" t="s">
        <v>13</v>
      </c>
      <c r="F213" s="27"/>
      <c r="G213" s="25"/>
    </row>
    <row r="214" spans="1:7" s="14" customFormat="1" ht="91.8" customHeight="1" x14ac:dyDescent="0.2">
      <c r="A214" s="11">
        <f t="shared" si="4"/>
        <v>209</v>
      </c>
      <c r="B214" s="34"/>
      <c r="C214" s="38"/>
      <c r="D214" s="34" t="s">
        <v>316</v>
      </c>
      <c r="E214" s="13" t="s">
        <v>13</v>
      </c>
      <c r="F214" s="43"/>
      <c r="G214" s="43"/>
    </row>
    <row r="215" spans="1:7" s="14" customFormat="1" ht="60" x14ac:dyDescent="0.2">
      <c r="A215" s="11">
        <f t="shared" si="4"/>
        <v>210</v>
      </c>
      <c r="B215" s="39" t="s">
        <v>317</v>
      </c>
      <c r="C215" s="39" t="s">
        <v>318</v>
      </c>
      <c r="D215" s="25" t="s">
        <v>319</v>
      </c>
      <c r="E215" s="13" t="s">
        <v>13</v>
      </c>
      <c r="F215" s="27"/>
      <c r="G215" s="25"/>
    </row>
    <row r="216" spans="1:7" s="14" customFormat="1" ht="48" x14ac:dyDescent="0.2">
      <c r="A216" s="11">
        <f t="shared" si="4"/>
        <v>211</v>
      </c>
      <c r="B216" s="40"/>
      <c r="C216" s="40"/>
      <c r="D216" s="34" t="s">
        <v>320</v>
      </c>
      <c r="E216" s="13" t="s">
        <v>13</v>
      </c>
      <c r="F216" s="27"/>
      <c r="G216" s="25"/>
    </row>
    <row r="217" spans="1:7" s="14" customFormat="1" ht="48" x14ac:dyDescent="0.2">
      <c r="A217" s="11">
        <f t="shared" si="4"/>
        <v>212</v>
      </c>
      <c r="B217" s="40"/>
      <c r="C217" s="40"/>
      <c r="D217" s="34" t="s">
        <v>321</v>
      </c>
      <c r="E217" s="13" t="s">
        <v>13</v>
      </c>
      <c r="F217" s="27"/>
      <c r="G217" s="25"/>
    </row>
    <row r="218" spans="1:7" s="14" customFormat="1" ht="36" x14ac:dyDescent="0.2">
      <c r="A218" s="11">
        <f t="shared" si="4"/>
        <v>213</v>
      </c>
      <c r="B218" s="40"/>
      <c r="C218" s="40"/>
      <c r="D218" s="34" t="s">
        <v>322</v>
      </c>
      <c r="E218" s="13" t="s">
        <v>13</v>
      </c>
      <c r="F218" s="27"/>
      <c r="G218" s="25"/>
    </row>
    <row r="219" spans="1:7" s="14" customFormat="1" ht="48" x14ac:dyDescent="0.2">
      <c r="A219" s="11">
        <f t="shared" si="4"/>
        <v>214</v>
      </c>
      <c r="B219" s="40"/>
      <c r="C219" s="40"/>
      <c r="D219" s="34" t="s">
        <v>323</v>
      </c>
      <c r="E219" s="13" t="s">
        <v>13</v>
      </c>
      <c r="F219" s="27"/>
      <c r="G219" s="25"/>
    </row>
    <row r="220" spans="1:7" s="14" customFormat="1" ht="48" x14ac:dyDescent="0.2">
      <c r="A220" s="11">
        <f t="shared" si="4"/>
        <v>215</v>
      </c>
      <c r="B220" s="40"/>
      <c r="C220" s="40"/>
      <c r="D220" s="34" t="s">
        <v>324</v>
      </c>
      <c r="E220" s="13" t="s">
        <v>13</v>
      </c>
      <c r="F220" s="27"/>
      <c r="G220" s="25"/>
    </row>
    <row r="221" spans="1:7" s="14" customFormat="1" ht="48" x14ac:dyDescent="0.2">
      <c r="A221" s="11">
        <f t="shared" si="4"/>
        <v>216</v>
      </c>
      <c r="B221" s="40"/>
      <c r="C221" s="40"/>
      <c r="D221" s="34" t="s">
        <v>325</v>
      </c>
      <c r="E221" s="13" t="s">
        <v>13</v>
      </c>
      <c r="F221" s="27"/>
      <c r="G221" s="25"/>
    </row>
    <row r="222" spans="1:7" s="14" customFormat="1" ht="48" x14ac:dyDescent="0.2">
      <c r="A222" s="11">
        <f t="shared" si="4"/>
        <v>217</v>
      </c>
      <c r="B222" s="40"/>
      <c r="C222" s="40"/>
      <c r="D222" s="34" t="s">
        <v>326</v>
      </c>
      <c r="E222" s="13" t="s">
        <v>13</v>
      </c>
      <c r="F222" s="27"/>
      <c r="G222" s="25"/>
    </row>
    <row r="223" spans="1:7" s="14" customFormat="1" ht="72" x14ac:dyDescent="0.2">
      <c r="A223" s="11">
        <f t="shared" si="4"/>
        <v>218</v>
      </c>
      <c r="B223" s="40"/>
      <c r="C223" s="40"/>
      <c r="D223" s="34" t="s">
        <v>327</v>
      </c>
      <c r="E223" s="13" t="s">
        <v>13</v>
      </c>
      <c r="F223" s="27"/>
      <c r="G223" s="25"/>
    </row>
    <row r="224" spans="1:7" s="14" customFormat="1" ht="72" x14ac:dyDescent="0.2">
      <c r="A224" s="11">
        <f t="shared" si="4"/>
        <v>219</v>
      </c>
      <c r="B224" s="40"/>
      <c r="C224" s="40"/>
      <c r="D224" s="34" t="s">
        <v>328</v>
      </c>
      <c r="E224" s="13" t="s">
        <v>13</v>
      </c>
      <c r="F224" s="27"/>
      <c r="G224" s="25"/>
    </row>
    <row r="225" spans="1:7" s="14" customFormat="1" ht="36" x14ac:dyDescent="0.2">
      <c r="A225" s="11">
        <f t="shared" si="4"/>
        <v>220</v>
      </c>
      <c r="B225" s="40"/>
      <c r="C225" s="40"/>
      <c r="D225" s="34" t="s">
        <v>329</v>
      </c>
      <c r="E225" s="13" t="s">
        <v>13</v>
      </c>
      <c r="F225" s="27"/>
      <c r="G225" s="25"/>
    </row>
    <row r="226" spans="1:7" s="14" customFormat="1" ht="36" x14ac:dyDescent="0.2">
      <c r="A226" s="11">
        <f t="shared" si="4"/>
        <v>221</v>
      </c>
      <c r="B226" s="40"/>
      <c r="C226" s="40"/>
      <c r="D226" s="34" t="s">
        <v>330</v>
      </c>
      <c r="E226" s="13" t="s">
        <v>13</v>
      </c>
      <c r="F226" s="27"/>
      <c r="G226" s="25"/>
    </row>
    <row r="227" spans="1:7" s="14" customFormat="1" ht="24" x14ac:dyDescent="0.2">
      <c r="A227" s="11">
        <f t="shared" si="4"/>
        <v>222</v>
      </c>
      <c r="B227" s="40"/>
      <c r="C227" s="40"/>
      <c r="D227" s="34" t="s">
        <v>331</v>
      </c>
      <c r="E227" s="13" t="s">
        <v>13</v>
      </c>
      <c r="F227" s="35"/>
      <c r="G227" s="34"/>
    </row>
    <row r="228" spans="1:7" s="14" customFormat="1" ht="60" x14ac:dyDescent="0.2">
      <c r="A228" s="11">
        <f t="shared" si="4"/>
        <v>223</v>
      </c>
      <c r="B228" s="40"/>
      <c r="C228" s="33" t="s">
        <v>332</v>
      </c>
      <c r="D228" s="34" t="s">
        <v>333</v>
      </c>
      <c r="E228" s="13" t="s">
        <v>13</v>
      </c>
      <c r="F228" s="27"/>
      <c r="G228" s="25"/>
    </row>
    <row r="229" spans="1:7" s="14" customFormat="1" ht="48" x14ac:dyDescent="0.2">
      <c r="A229" s="11">
        <f t="shared" si="4"/>
        <v>224</v>
      </c>
      <c r="B229" s="40"/>
      <c r="C229" s="37"/>
      <c r="D229" s="34" t="s">
        <v>334</v>
      </c>
      <c r="E229" s="13" t="s">
        <v>13</v>
      </c>
      <c r="F229" s="27"/>
      <c r="G229" s="25"/>
    </row>
    <row r="230" spans="1:7" s="14" customFormat="1" ht="48" x14ac:dyDescent="0.2">
      <c r="A230" s="11">
        <f t="shared" si="4"/>
        <v>225</v>
      </c>
      <c r="B230" s="40"/>
      <c r="C230" s="37"/>
      <c r="D230" s="34" t="s">
        <v>335</v>
      </c>
      <c r="E230" s="13" t="s">
        <v>13</v>
      </c>
      <c r="F230" s="27"/>
      <c r="G230" s="25"/>
    </row>
    <row r="231" spans="1:7" s="14" customFormat="1" ht="48" x14ac:dyDescent="0.2">
      <c r="A231" s="11">
        <f t="shared" si="4"/>
        <v>226</v>
      </c>
      <c r="B231" s="40"/>
      <c r="C231" s="37"/>
      <c r="D231" s="34" t="s">
        <v>336</v>
      </c>
      <c r="E231" s="13" t="s">
        <v>13</v>
      </c>
      <c r="F231" s="27"/>
      <c r="G231" s="25"/>
    </row>
    <row r="232" spans="1:7" s="14" customFormat="1" ht="60" x14ac:dyDescent="0.2">
      <c r="A232" s="11">
        <f t="shared" si="4"/>
        <v>227</v>
      </c>
      <c r="B232" s="40"/>
      <c r="C232" s="37"/>
      <c r="D232" s="34" t="s">
        <v>337</v>
      </c>
      <c r="E232" s="13" t="s">
        <v>13</v>
      </c>
      <c r="F232" s="27"/>
      <c r="G232" s="25"/>
    </row>
    <row r="233" spans="1:7" s="14" customFormat="1" ht="36" x14ac:dyDescent="0.2">
      <c r="A233" s="11">
        <f t="shared" si="4"/>
        <v>228</v>
      </c>
      <c r="B233" s="40"/>
      <c r="C233" s="37"/>
      <c r="D233" s="34" t="s">
        <v>338</v>
      </c>
      <c r="E233" s="13" t="s">
        <v>13</v>
      </c>
      <c r="F233" s="27"/>
      <c r="G233" s="25"/>
    </row>
    <row r="234" spans="1:7" s="14" customFormat="1" ht="48" x14ac:dyDescent="0.2">
      <c r="A234" s="11">
        <f t="shared" si="4"/>
        <v>229</v>
      </c>
      <c r="B234" s="40"/>
      <c r="C234" s="37"/>
      <c r="D234" s="34" t="s">
        <v>339</v>
      </c>
      <c r="E234" s="13" t="s">
        <v>13</v>
      </c>
      <c r="F234" s="27"/>
      <c r="G234" s="25"/>
    </row>
    <row r="235" spans="1:7" s="14" customFormat="1" ht="48" x14ac:dyDescent="0.2">
      <c r="A235" s="11">
        <f t="shared" si="4"/>
        <v>230</v>
      </c>
      <c r="B235" s="40"/>
      <c r="C235" s="37"/>
      <c r="D235" s="34" t="s">
        <v>340</v>
      </c>
      <c r="E235" s="13" t="s">
        <v>13</v>
      </c>
      <c r="F235" s="27"/>
      <c r="G235" s="25"/>
    </row>
    <row r="236" spans="1:7" s="14" customFormat="1" ht="48" x14ac:dyDescent="0.2">
      <c r="A236" s="11">
        <f t="shared" si="4"/>
        <v>231</v>
      </c>
      <c r="B236" s="40"/>
      <c r="C236" s="38"/>
      <c r="D236" s="34" t="s">
        <v>341</v>
      </c>
      <c r="E236" s="13" t="s">
        <v>13</v>
      </c>
      <c r="F236" s="27"/>
      <c r="G236" s="25"/>
    </row>
    <row r="237" spans="1:7" s="14" customFormat="1" ht="48" x14ac:dyDescent="0.2">
      <c r="A237" s="11">
        <f t="shared" si="4"/>
        <v>232</v>
      </c>
      <c r="B237" s="40"/>
      <c r="C237" s="37" t="s">
        <v>342</v>
      </c>
      <c r="D237" s="25" t="s">
        <v>343</v>
      </c>
      <c r="E237" s="13" t="s">
        <v>13</v>
      </c>
      <c r="F237" s="27"/>
      <c r="G237" s="25"/>
    </row>
    <row r="238" spans="1:7" s="14" customFormat="1" ht="60" x14ac:dyDescent="0.2">
      <c r="A238" s="11">
        <f t="shared" si="4"/>
        <v>233</v>
      </c>
      <c r="B238" s="40"/>
      <c r="C238" s="37"/>
      <c r="D238" s="25" t="s">
        <v>344</v>
      </c>
      <c r="E238" s="13" t="s">
        <v>13</v>
      </c>
      <c r="F238" s="27"/>
      <c r="G238" s="25"/>
    </row>
    <row r="239" spans="1:7" s="14" customFormat="1" x14ac:dyDescent="0.2">
      <c r="A239" s="11">
        <f t="shared" si="4"/>
        <v>234</v>
      </c>
      <c r="B239" s="40"/>
      <c r="C239" s="33" t="s">
        <v>311</v>
      </c>
      <c r="D239" s="25" t="s">
        <v>345</v>
      </c>
      <c r="E239" s="13" t="s">
        <v>13</v>
      </c>
      <c r="F239" s="27"/>
      <c r="G239" s="25"/>
    </row>
    <row r="240" spans="1:7" s="14" customFormat="1" ht="24" x14ac:dyDescent="0.2">
      <c r="A240" s="11">
        <f t="shared" si="4"/>
        <v>235</v>
      </c>
      <c r="B240" s="34"/>
      <c r="C240" s="38"/>
      <c r="D240" s="25" t="s">
        <v>346</v>
      </c>
      <c r="E240" s="13" t="s">
        <v>13</v>
      </c>
      <c r="F240" s="27"/>
      <c r="G240" s="25"/>
    </row>
    <row r="241" spans="1:7" s="14" customFormat="1" ht="60" x14ac:dyDescent="0.2">
      <c r="A241" s="11">
        <f t="shared" si="4"/>
        <v>236</v>
      </c>
      <c r="B241" s="40" t="s">
        <v>347</v>
      </c>
      <c r="C241" s="37" t="s">
        <v>348</v>
      </c>
      <c r="D241" s="25" t="s">
        <v>349</v>
      </c>
      <c r="E241" s="13" t="s">
        <v>13</v>
      </c>
      <c r="F241" s="27"/>
      <c r="G241" s="25"/>
    </row>
    <row r="242" spans="1:7" s="14" customFormat="1" ht="36" x14ac:dyDescent="0.2">
      <c r="A242" s="11">
        <f t="shared" si="4"/>
        <v>237</v>
      </c>
      <c r="B242" s="40"/>
      <c r="C242" s="37"/>
      <c r="D242" s="25" t="s">
        <v>350</v>
      </c>
      <c r="E242" s="13" t="s">
        <v>13</v>
      </c>
      <c r="F242" s="27"/>
      <c r="G242" s="25"/>
    </row>
    <row r="243" spans="1:7" s="14" customFormat="1" ht="36" x14ac:dyDescent="0.2">
      <c r="A243" s="11">
        <f t="shared" si="4"/>
        <v>238</v>
      </c>
      <c r="B243" s="40"/>
      <c r="C243" s="37"/>
      <c r="D243" s="25" t="s">
        <v>351</v>
      </c>
      <c r="E243" s="13" t="s">
        <v>13</v>
      </c>
      <c r="F243" s="27"/>
      <c r="G243" s="25"/>
    </row>
    <row r="244" spans="1:7" s="14" customFormat="1" ht="48" x14ac:dyDescent="0.2">
      <c r="A244" s="11">
        <f t="shared" si="4"/>
        <v>239</v>
      </c>
      <c r="B244" s="40"/>
      <c r="C244" s="37"/>
      <c r="D244" s="25" t="s">
        <v>352</v>
      </c>
      <c r="E244" s="13" t="s">
        <v>13</v>
      </c>
      <c r="F244" s="27"/>
      <c r="G244" s="25"/>
    </row>
    <row r="245" spans="1:7" s="14" customFormat="1" ht="72" x14ac:dyDescent="0.2">
      <c r="A245" s="11">
        <f t="shared" si="4"/>
        <v>240</v>
      </c>
      <c r="B245" s="39" t="s">
        <v>353</v>
      </c>
      <c r="C245" s="33" t="s">
        <v>348</v>
      </c>
      <c r="D245" s="25" t="s">
        <v>354</v>
      </c>
      <c r="E245" s="13" t="s">
        <v>13</v>
      </c>
      <c r="F245" s="27"/>
      <c r="G245" s="25"/>
    </row>
    <row r="246" spans="1:7" s="14" customFormat="1" ht="36" x14ac:dyDescent="0.2">
      <c r="A246" s="11">
        <f t="shared" si="4"/>
        <v>241</v>
      </c>
      <c r="B246" s="40"/>
      <c r="C246" s="37"/>
      <c r="D246" s="25" t="s">
        <v>355</v>
      </c>
      <c r="E246" s="13" t="s">
        <v>13</v>
      </c>
      <c r="F246" s="27"/>
      <c r="G246" s="25"/>
    </row>
    <row r="247" spans="1:7" s="14" customFormat="1" ht="48" x14ac:dyDescent="0.2">
      <c r="A247" s="11">
        <f t="shared" si="4"/>
        <v>242</v>
      </c>
      <c r="B247" s="40"/>
      <c r="C247" s="37"/>
      <c r="D247" s="25" t="s">
        <v>356</v>
      </c>
      <c r="E247" s="13" t="s">
        <v>13</v>
      </c>
      <c r="F247" s="27"/>
      <c r="G247" s="25"/>
    </row>
    <row r="248" spans="1:7" s="14" customFormat="1" ht="72" x14ac:dyDescent="0.2">
      <c r="A248" s="11">
        <f t="shared" si="4"/>
        <v>243</v>
      </c>
      <c r="B248" s="40"/>
      <c r="C248" s="37"/>
      <c r="D248" s="25" t="s">
        <v>357</v>
      </c>
      <c r="E248" s="13" t="s">
        <v>13</v>
      </c>
      <c r="F248" s="27"/>
      <c r="G248" s="25"/>
    </row>
    <row r="249" spans="1:7" s="14" customFormat="1" ht="36" x14ac:dyDescent="0.2">
      <c r="A249" s="11">
        <f t="shared" si="4"/>
        <v>244</v>
      </c>
      <c r="B249" s="40"/>
      <c r="C249" s="37"/>
      <c r="D249" s="25" t="s">
        <v>358</v>
      </c>
      <c r="E249" s="13" t="s">
        <v>13</v>
      </c>
      <c r="F249" s="27"/>
      <c r="G249" s="25"/>
    </row>
    <row r="250" spans="1:7" s="14" customFormat="1" ht="60" x14ac:dyDescent="0.2">
      <c r="A250" s="11">
        <f t="shared" si="4"/>
        <v>245</v>
      </c>
      <c r="B250" s="40"/>
      <c r="C250" s="37"/>
      <c r="D250" s="25" t="s">
        <v>359</v>
      </c>
      <c r="E250" s="13" t="s">
        <v>13</v>
      </c>
      <c r="F250" s="27"/>
      <c r="G250" s="25"/>
    </row>
    <row r="251" spans="1:7" s="14" customFormat="1" ht="36" x14ac:dyDescent="0.2">
      <c r="A251" s="11">
        <f t="shared" si="4"/>
        <v>246</v>
      </c>
      <c r="B251" s="40"/>
      <c r="C251" s="37"/>
      <c r="D251" s="25" t="s">
        <v>360</v>
      </c>
      <c r="E251" s="13" t="s">
        <v>13</v>
      </c>
      <c r="F251" s="27"/>
      <c r="G251" s="25"/>
    </row>
    <row r="252" spans="1:7" s="14" customFormat="1" ht="36" x14ac:dyDescent="0.2">
      <c r="A252" s="11">
        <f t="shared" si="4"/>
        <v>247</v>
      </c>
      <c r="B252" s="40"/>
      <c r="C252" s="37"/>
      <c r="D252" s="25" t="s">
        <v>361</v>
      </c>
      <c r="E252" s="13" t="s">
        <v>13</v>
      </c>
      <c r="F252" s="27"/>
      <c r="G252" s="25"/>
    </row>
    <row r="253" spans="1:7" s="14" customFormat="1" ht="60" x14ac:dyDescent="0.2">
      <c r="A253" s="11">
        <f t="shared" si="4"/>
        <v>248</v>
      </c>
      <c r="B253" s="40"/>
      <c r="C253" s="37"/>
      <c r="D253" s="25" t="s">
        <v>362</v>
      </c>
      <c r="E253" s="13" t="s">
        <v>13</v>
      </c>
      <c r="F253" s="27"/>
      <c r="G253" s="25"/>
    </row>
    <row r="254" spans="1:7" s="14" customFormat="1" ht="48" x14ac:dyDescent="0.2">
      <c r="A254" s="11">
        <f t="shared" si="4"/>
        <v>249</v>
      </c>
      <c r="B254" s="40"/>
      <c r="C254" s="37"/>
      <c r="D254" s="25" t="s">
        <v>363</v>
      </c>
      <c r="E254" s="13" t="s">
        <v>13</v>
      </c>
      <c r="F254" s="27"/>
      <c r="G254" s="25"/>
    </row>
    <row r="255" spans="1:7" s="14" customFormat="1" ht="60" x14ac:dyDescent="0.2">
      <c r="A255" s="11">
        <f t="shared" si="4"/>
        <v>250</v>
      </c>
      <c r="B255" s="40"/>
      <c r="C255" s="37"/>
      <c r="D255" s="25" t="s">
        <v>364</v>
      </c>
      <c r="E255" s="13" t="s">
        <v>13</v>
      </c>
      <c r="F255" s="27"/>
      <c r="G255" s="25"/>
    </row>
    <row r="256" spans="1:7" s="14" customFormat="1" ht="48" x14ac:dyDescent="0.2">
      <c r="A256" s="11">
        <f t="shared" ref="A256:A319" si="5">ROW()-5</f>
        <v>251</v>
      </c>
      <c r="B256" s="40"/>
      <c r="C256" s="37"/>
      <c r="D256" s="25" t="s">
        <v>365</v>
      </c>
      <c r="E256" s="13" t="s">
        <v>13</v>
      </c>
      <c r="F256" s="27"/>
      <c r="G256" s="25"/>
    </row>
    <row r="257" spans="1:7" s="14" customFormat="1" ht="48" x14ac:dyDescent="0.2">
      <c r="A257" s="11">
        <f t="shared" si="5"/>
        <v>252</v>
      </c>
      <c r="B257" s="40"/>
      <c r="C257" s="37"/>
      <c r="D257" s="25" t="s">
        <v>366</v>
      </c>
      <c r="E257" s="13" t="s">
        <v>13</v>
      </c>
      <c r="F257" s="27"/>
      <c r="G257" s="25"/>
    </row>
    <row r="258" spans="1:7" s="14" customFormat="1" ht="48" x14ac:dyDescent="0.2">
      <c r="A258" s="11">
        <f t="shared" si="5"/>
        <v>253</v>
      </c>
      <c r="B258" s="40"/>
      <c r="C258" s="37"/>
      <c r="D258" s="25" t="s">
        <v>367</v>
      </c>
      <c r="E258" s="13" t="s">
        <v>13</v>
      </c>
      <c r="F258" s="27"/>
      <c r="G258" s="25"/>
    </row>
    <row r="259" spans="1:7" s="14" customFormat="1" ht="36" x14ac:dyDescent="0.2">
      <c r="A259" s="11">
        <f t="shared" si="5"/>
        <v>254</v>
      </c>
      <c r="B259" s="40"/>
      <c r="C259" s="40"/>
      <c r="D259" s="34" t="s">
        <v>330</v>
      </c>
      <c r="E259" s="13" t="s">
        <v>13</v>
      </c>
      <c r="F259" s="27"/>
      <c r="G259" s="25"/>
    </row>
    <row r="260" spans="1:7" s="14" customFormat="1" ht="24" x14ac:dyDescent="0.2">
      <c r="A260" s="11">
        <f t="shared" si="5"/>
        <v>255</v>
      </c>
      <c r="B260" s="40"/>
      <c r="C260" s="38"/>
      <c r="D260" s="34" t="s">
        <v>331</v>
      </c>
      <c r="E260" s="13" t="s">
        <v>13</v>
      </c>
      <c r="F260" s="35"/>
      <c r="G260" s="34"/>
    </row>
    <row r="261" spans="1:7" s="14" customFormat="1" ht="72" x14ac:dyDescent="0.2">
      <c r="A261" s="11">
        <f t="shared" si="5"/>
        <v>256</v>
      </c>
      <c r="B261" s="39" t="s">
        <v>368</v>
      </c>
      <c r="C261" s="37" t="s">
        <v>348</v>
      </c>
      <c r="D261" s="25" t="s">
        <v>369</v>
      </c>
      <c r="E261" s="13" t="s">
        <v>13</v>
      </c>
      <c r="F261" s="27"/>
      <c r="G261" s="25"/>
    </row>
    <row r="262" spans="1:7" s="14" customFormat="1" ht="36" x14ac:dyDescent="0.2">
      <c r="A262" s="11">
        <f t="shared" si="5"/>
        <v>257</v>
      </c>
      <c r="B262" s="40"/>
      <c r="C262" s="37"/>
      <c r="D262" s="25" t="s">
        <v>355</v>
      </c>
      <c r="E262" s="13" t="s">
        <v>13</v>
      </c>
      <c r="F262" s="27"/>
      <c r="G262" s="25"/>
    </row>
    <row r="263" spans="1:7" s="14" customFormat="1" ht="48" x14ac:dyDescent="0.2">
      <c r="A263" s="11">
        <f t="shared" si="5"/>
        <v>258</v>
      </c>
      <c r="B263" s="40"/>
      <c r="C263" s="37"/>
      <c r="D263" s="25" t="s">
        <v>370</v>
      </c>
      <c r="E263" s="13" t="s">
        <v>13</v>
      </c>
      <c r="F263" s="27"/>
      <c r="G263" s="25"/>
    </row>
    <row r="264" spans="1:7" s="14" customFormat="1" ht="48" x14ac:dyDescent="0.2">
      <c r="A264" s="11">
        <f t="shared" si="5"/>
        <v>259</v>
      </c>
      <c r="B264" s="40"/>
      <c r="C264" s="37"/>
      <c r="D264" s="34" t="s">
        <v>371</v>
      </c>
      <c r="E264" s="13" t="s">
        <v>13</v>
      </c>
      <c r="F264" s="27"/>
      <c r="G264" s="25"/>
    </row>
    <row r="265" spans="1:7" s="14" customFormat="1" ht="60" x14ac:dyDescent="0.2">
      <c r="A265" s="11">
        <f t="shared" si="5"/>
        <v>260</v>
      </c>
      <c r="B265" s="40"/>
      <c r="C265" s="37"/>
      <c r="D265" s="34" t="s">
        <v>372</v>
      </c>
      <c r="E265" s="13" t="s">
        <v>13</v>
      </c>
      <c r="F265" s="27"/>
      <c r="G265" s="25"/>
    </row>
    <row r="266" spans="1:7" s="14" customFormat="1" ht="36" x14ac:dyDescent="0.2">
      <c r="A266" s="11">
        <f t="shared" si="5"/>
        <v>261</v>
      </c>
      <c r="B266" s="40"/>
      <c r="C266" s="37"/>
      <c r="D266" s="34" t="s">
        <v>373</v>
      </c>
      <c r="E266" s="13" t="s">
        <v>13</v>
      </c>
      <c r="F266" s="27"/>
      <c r="G266" s="25"/>
    </row>
    <row r="267" spans="1:7" s="14" customFormat="1" ht="36" x14ac:dyDescent="0.2">
      <c r="A267" s="11">
        <f t="shared" si="5"/>
        <v>262</v>
      </c>
      <c r="B267" s="40"/>
      <c r="C267" s="40"/>
      <c r="D267" s="34" t="s">
        <v>330</v>
      </c>
      <c r="E267" s="13" t="s">
        <v>13</v>
      </c>
      <c r="F267" s="27"/>
      <c r="G267" s="25"/>
    </row>
    <row r="268" spans="1:7" s="14" customFormat="1" ht="72" x14ac:dyDescent="0.2">
      <c r="A268" s="11">
        <f t="shared" si="5"/>
        <v>263</v>
      </c>
      <c r="B268" s="33" t="s">
        <v>374</v>
      </c>
      <c r="C268" s="33" t="s">
        <v>318</v>
      </c>
      <c r="D268" s="25" t="s">
        <v>375</v>
      </c>
      <c r="E268" s="13" t="s">
        <v>13</v>
      </c>
      <c r="F268" s="27"/>
      <c r="G268" s="25"/>
    </row>
    <row r="269" spans="1:7" s="14" customFormat="1" ht="36" x14ac:dyDescent="0.2">
      <c r="A269" s="11">
        <f t="shared" si="5"/>
        <v>264</v>
      </c>
      <c r="B269" s="38"/>
      <c r="C269" s="38"/>
      <c r="D269" s="25" t="s">
        <v>376</v>
      </c>
      <c r="E269" s="13" t="s">
        <v>13</v>
      </c>
      <c r="F269" s="27"/>
      <c r="G269" s="25"/>
    </row>
    <row r="270" spans="1:7" s="14" customFormat="1" ht="36" x14ac:dyDescent="0.2">
      <c r="A270" s="11">
        <f t="shared" si="5"/>
        <v>265</v>
      </c>
      <c r="B270" s="33" t="s">
        <v>374</v>
      </c>
      <c r="C270" s="33" t="s">
        <v>318</v>
      </c>
      <c r="D270" s="25" t="s">
        <v>377</v>
      </c>
      <c r="E270" s="13" t="s">
        <v>13</v>
      </c>
      <c r="F270" s="27"/>
      <c r="G270" s="25"/>
    </row>
    <row r="271" spans="1:7" s="14" customFormat="1" ht="36" x14ac:dyDescent="0.2">
      <c r="A271" s="11">
        <f t="shared" si="5"/>
        <v>266</v>
      </c>
      <c r="B271" s="37"/>
      <c r="C271" s="38"/>
      <c r="D271" s="25" t="s">
        <v>378</v>
      </c>
      <c r="E271" s="13" t="s">
        <v>13</v>
      </c>
      <c r="F271" s="27"/>
      <c r="G271" s="25"/>
    </row>
    <row r="272" spans="1:7" s="14" customFormat="1" ht="48" x14ac:dyDescent="0.2">
      <c r="A272" s="11">
        <f t="shared" si="5"/>
        <v>267</v>
      </c>
      <c r="B272" s="37"/>
      <c r="C272" s="29" t="s">
        <v>379</v>
      </c>
      <c r="D272" s="25" t="s">
        <v>380</v>
      </c>
      <c r="E272" s="13" t="s">
        <v>13</v>
      </c>
      <c r="F272" s="27"/>
      <c r="G272" s="25"/>
    </row>
    <row r="273" spans="1:7" s="14" customFormat="1" ht="36" x14ac:dyDescent="0.2">
      <c r="A273" s="11">
        <f t="shared" si="5"/>
        <v>268</v>
      </c>
      <c r="B273" s="37"/>
      <c r="C273" s="33" t="s">
        <v>381</v>
      </c>
      <c r="D273" s="25" t="s">
        <v>382</v>
      </c>
      <c r="E273" s="13" t="s">
        <v>13</v>
      </c>
      <c r="F273" s="27"/>
      <c r="G273" s="25"/>
    </row>
    <row r="274" spans="1:7" s="14" customFormat="1" ht="48" x14ac:dyDescent="0.2">
      <c r="A274" s="11">
        <f t="shared" si="5"/>
        <v>269</v>
      </c>
      <c r="B274" s="37"/>
      <c r="C274" s="38"/>
      <c r="D274" s="25" t="s">
        <v>383</v>
      </c>
      <c r="E274" s="13" t="s">
        <v>13</v>
      </c>
      <c r="F274" s="27"/>
      <c r="G274" s="25"/>
    </row>
    <row r="275" spans="1:7" s="14" customFormat="1" ht="36" x14ac:dyDescent="0.2">
      <c r="A275" s="11">
        <f t="shared" si="5"/>
        <v>270</v>
      </c>
      <c r="B275" s="37"/>
      <c r="C275" s="37" t="s">
        <v>311</v>
      </c>
      <c r="D275" s="25" t="s">
        <v>384</v>
      </c>
      <c r="E275" s="13" t="s">
        <v>13</v>
      </c>
      <c r="F275" s="27"/>
      <c r="G275" s="25"/>
    </row>
    <row r="276" spans="1:7" s="14" customFormat="1" ht="36" x14ac:dyDescent="0.2">
      <c r="A276" s="11">
        <f t="shared" si="5"/>
        <v>271</v>
      </c>
      <c r="B276" s="37"/>
      <c r="C276" s="37"/>
      <c r="D276" s="25" t="s">
        <v>385</v>
      </c>
      <c r="E276" s="13" t="s">
        <v>13</v>
      </c>
      <c r="F276" s="27"/>
      <c r="G276" s="25"/>
    </row>
    <row r="277" spans="1:7" s="14" customFormat="1" ht="48" x14ac:dyDescent="0.2">
      <c r="A277" s="11">
        <f t="shared" si="5"/>
        <v>272</v>
      </c>
      <c r="B277" s="38"/>
      <c r="C277" s="38"/>
      <c r="D277" s="25" t="s">
        <v>386</v>
      </c>
      <c r="E277" s="13" t="s">
        <v>13</v>
      </c>
      <c r="F277" s="27"/>
      <c r="G277" s="25"/>
    </row>
    <row r="278" spans="1:7" s="14" customFormat="1" ht="84" x14ac:dyDescent="0.2">
      <c r="A278" s="11">
        <f t="shared" si="5"/>
        <v>273</v>
      </c>
      <c r="B278" s="37" t="s">
        <v>387</v>
      </c>
      <c r="C278" s="37" t="s">
        <v>388</v>
      </c>
      <c r="D278" s="25" t="s">
        <v>389</v>
      </c>
      <c r="E278" s="13" t="s">
        <v>13</v>
      </c>
      <c r="F278" s="27"/>
      <c r="G278" s="25"/>
    </row>
    <row r="279" spans="1:7" s="14" customFormat="1" x14ac:dyDescent="0.2">
      <c r="A279" s="11">
        <f t="shared" si="5"/>
        <v>274</v>
      </c>
      <c r="B279" s="37"/>
      <c r="C279" s="37"/>
      <c r="D279" s="25" t="s">
        <v>390</v>
      </c>
      <c r="E279" s="13" t="s">
        <v>13</v>
      </c>
      <c r="F279" s="27"/>
      <c r="G279" s="25"/>
    </row>
    <row r="280" spans="1:7" s="14" customFormat="1" ht="60" x14ac:dyDescent="0.2">
      <c r="A280" s="11">
        <f t="shared" si="5"/>
        <v>275</v>
      </c>
      <c r="B280" s="37"/>
      <c r="C280" s="37"/>
      <c r="D280" s="25" t="s">
        <v>391</v>
      </c>
      <c r="E280" s="13" t="s">
        <v>13</v>
      </c>
      <c r="F280" s="27"/>
      <c r="G280" s="25"/>
    </row>
    <row r="281" spans="1:7" s="14" customFormat="1" ht="36" x14ac:dyDescent="0.2">
      <c r="A281" s="11">
        <f t="shared" si="5"/>
        <v>276</v>
      </c>
      <c r="B281" s="37"/>
      <c r="C281" s="37"/>
      <c r="D281" s="25" t="s">
        <v>378</v>
      </c>
      <c r="E281" s="13" t="s">
        <v>13</v>
      </c>
      <c r="F281" s="27"/>
      <c r="G281" s="25"/>
    </row>
    <row r="282" spans="1:7" s="14" customFormat="1" ht="48" x14ac:dyDescent="0.2">
      <c r="A282" s="11">
        <f t="shared" si="5"/>
        <v>277</v>
      </c>
      <c r="B282" s="37"/>
      <c r="C282" s="37"/>
      <c r="D282" s="25" t="s">
        <v>392</v>
      </c>
      <c r="E282" s="13" t="s">
        <v>13</v>
      </c>
      <c r="F282" s="27"/>
      <c r="G282" s="25"/>
    </row>
    <row r="283" spans="1:7" s="14" customFormat="1" ht="36" x14ac:dyDescent="0.2">
      <c r="A283" s="11">
        <f t="shared" si="5"/>
        <v>278</v>
      </c>
      <c r="B283" s="37"/>
      <c r="C283" s="37"/>
      <c r="D283" s="25" t="s">
        <v>393</v>
      </c>
      <c r="E283" s="13" t="s">
        <v>13</v>
      </c>
      <c r="F283" s="27"/>
      <c r="G283" s="25"/>
    </row>
    <row r="284" spans="1:7" s="14" customFormat="1" ht="36" x14ac:dyDescent="0.2">
      <c r="A284" s="11">
        <f t="shared" si="5"/>
        <v>279</v>
      </c>
      <c r="B284" s="37"/>
      <c r="C284" s="37"/>
      <c r="D284" s="25" t="s">
        <v>394</v>
      </c>
      <c r="E284" s="13" t="s">
        <v>13</v>
      </c>
      <c r="F284" s="27"/>
      <c r="G284" s="25"/>
    </row>
    <row r="285" spans="1:7" s="14" customFormat="1" ht="60" x14ac:dyDescent="0.2">
      <c r="A285" s="11">
        <f t="shared" si="5"/>
        <v>280</v>
      </c>
      <c r="B285" s="37"/>
      <c r="C285" s="37"/>
      <c r="D285" s="25" t="s">
        <v>395</v>
      </c>
      <c r="E285" s="13" t="s">
        <v>13</v>
      </c>
      <c r="F285" s="27"/>
      <c r="G285" s="25"/>
    </row>
    <row r="286" spans="1:7" s="14" customFormat="1" ht="48" x14ac:dyDescent="0.2">
      <c r="A286" s="11">
        <f t="shared" si="5"/>
        <v>281</v>
      </c>
      <c r="B286" s="37"/>
      <c r="C286" s="37"/>
      <c r="D286" s="25" t="s">
        <v>396</v>
      </c>
      <c r="E286" s="13" t="s">
        <v>13</v>
      </c>
      <c r="F286" s="27"/>
      <c r="G286" s="25"/>
    </row>
    <row r="287" spans="1:7" s="14" customFormat="1" ht="36" x14ac:dyDescent="0.2">
      <c r="A287" s="11">
        <f t="shared" si="5"/>
        <v>282</v>
      </c>
      <c r="B287" s="37"/>
      <c r="C287" s="33" t="s">
        <v>397</v>
      </c>
      <c r="D287" s="25" t="s">
        <v>398</v>
      </c>
      <c r="E287" s="13" t="s">
        <v>13</v>
      </c>
      <c r="F287" s="27"/>
      <c r="G287" s="25"/>
    </row>
    <row r="288" spans="1:7" s="14" customFormat="1" ht="48" x14ac:dyDescent="0.2">
      <c r="A288" s="11">
        <f t="shared" si="5"/>
        <v>283</v>
      </c>
      <c r="B288" s="38"/>
      <c r="C288" s="38"/>
      <c r="D288" s="25" t="s">
        <v>399</v>
      </c>
      <c r="E288" s="13" t="s">
        <v>13</v>
      </c>
      <c r="F288" s="27"/>
      <c r="G288" s="25"/>
    </row>
    <row r="289" spans="1:7" s="14" customFormat="1" ht="48" x14ac:dyDescent="0.2">
      <c r="A289" s="11">
        <f t="shared" si="5"/>
        <v>284</v>
      </c>
      <c r="B289" s="33" t="s">
        <v>387</v>
      </c>
      <c r="C289" s="33" t="s">
        <v>397</v>
      </c>
      <c r="D289" s="25" t="s">
        <v>400</v>
      </c>
      <c r="E289" s="13" t="s">
        <v>13</v>
      </c>
      <c r="F289" s="27"/>
      <c r="G289" s="25"/>
    </row>
    <row r="290" spans="1:7" s="14" customFormat="1" ht="36" x14ac:dyDescent="0.2">
      <c r="A290" s="11">
        <f t="shared" si="5"/>
        <v>285</v>
      </c>
      <c r="B290" s="37"/>
      <c r="C290" s="37"/>
      <c r="D290" s="25" t="s">
        <v>401</v>
      </c>
      <c r="E290" s="13" t="s">
        <v>13</v>
      </c>
      <c r="F290" s="27"/>
      <c r="G290" s="25"/>
    </row>
    <row r="291" spans="1:7" s="14" customFormat="1" ht="48" x14ac:dyDescent="0.2">
      <c r="A291" s="11">
        <f t="shared" si="5"/>
        <v>286</v>
      </c>
      <c r="B291" s="37"/>
      <c r="C291" s="37"/>
      <c r="D291" s="25" t="s">
        <v>402</v>
      </c>
      <c r="E291" s="13" t="s">
        <v>13</v>
      </c>
      <c r="F291" s="27"/>
      <c r="G291" s="25"/>
    </row>
    <row r="292" spans="1:7" s="14" customFormat="1" ht="48" x14ac:dyDescent="0.2">
      <c r="A292" s="11">
        <f t="shared" si="5"/>
        <v>287</v>
      </c>
      <c r="B292" s="37"/>
      <c r="C292" s="37"/>
      <c r="D292" s="25" t="s">
        <v>403</v>
      </c>
      <c r="E292" s="13" t="s">
        <v>13</v>
      </c>
      <c r="F292" s="27"/>
      <c r="G292" s="25"/>
    </row>
    <row r="293" spans="1:7" s="14" customFormat="1" x14ac:dyDescent="0.2">
      <c r="A293" s="11">
        <f t="shared" si="5"/>
        <v>288</v>
      </c>
      <c r="B293" s="37"/>
      <c r="C293" s="33" t="s">
        <v>404</v>
      </c>
      <c r="D293" s="25" t="s">
        <v>405</v>
      </c>
      <c r="E293" s="13" t="s">
        <v>13</v>
      </c>
      <c r="F293" s="27"/>
      <c r="G293" s="25"/>
    </row>
    <row r="294" spans="1:7" s="14" customFormat="1" ht="48" x14ac:dyDescent="0.2">
      <c r="A294" s="11">
        <f t="shared" si="5"/>
        <v>289</v>
      </c>
      <c r="B294" s="37"/>
      <c r="C294" s="37"/>
      <c r="D294" s="25" t="s">
        <v>406</v>
      </c>
      <c r="E294" s="13" t="s">
        <v>13</v>
      </c>
      <c r="F294" s="27"/>
      <c r="G294" s="25"/>
    </row>
    <row r="295" spans="1:7" s="14" customFormat="1" ht="36" x14ac:dyDescent="0.2">
      <c r="A295" s="11">
        <f t="shared" si="5"/>
        <v>290</v>
      </c>
      <c r="B295" s="37"/>
      <c r="C295" s="38"/>
      <c r="D295" s="25" t="s">
        <v>407</v>
      </c>
      <c r="E295" s="13" t="s">
        <v>13</v>
      </c>
      <c r="F295" s="27"/>
      <c r="G295" s="25"/>
    </row>
    <row r="296" spans="1:7" s="14" customFormat="1" ht="48" x14ac:dyDescent="0.2">
      <c r="A296" s="11">
        <f t="shared" si="5"/>
        <v>291</v>
      </c>
      <c r="B296" s="37"/>
      <c r="C296" s="33" t="s">
        <v>408</v>
      </c>
      <c r="D296" s="25" t="s">
        <v>409</v>
      </c>
      <c r="E296" s="13" t="s">
        <v>13</v>
      </c>
      <c r="F296" s="27"/>
      <c r="G296" s="25"/>
    </row>
    <row r="297" spans="1:7" s="14" customFormat="1" ht="48" x14ac:dyDescent="0.2">
      <c r="A297" s="11">
        <f t="shared" si="5"/>
        <v>292</v>
      </c>
      <c r="B297" s="37"/>
      <c r="C297" s="37"/>
      <c r="D297" s="25" t="s">
        <v>410</v>
      </c>
      <c r="E297" s="13" t="s">
        <v>13</v>
      </c>
      <c r="F297" s="27"/>
      <c r="G297" s="25"/>
    </row>
    <row r="298" spans="1:7" s="14" customFormat="1" ht="36" x14ac:dyDescent="0.2">
      <c r="A298" s="11">
        <f t="shared" si="5"/>
        <v>293</v>
      </c>
      <c r="B298" s="37"/>
      <c r="C298" s="38"/>
      <c r="D298" s="25" t="s">
        <v>411</v>
      </c>
      <c r="E298" s="13" t="s">
        <v>13</v>
      </c>
      <c r="F298" s="27"/>
      <c r="G298" s="25"/>
    </row>
    <row r="299" spans="1:7" s="14" customFormat="1" ht="60" x14ac:dyDescent="0.2">
      <c r="A299" s="11">
        <f t="shared" si="5"/>
        <v>294</v>
      </c>
      <c r="B299" s="77" t="s">
        <v>412</v>
      </c>
      <c r="C299" s="77" t="s">
        <v>388</v>
      </c>
      <c r="D299" s="25" t="s">
        <v>413</v>
      </c>
      <c r="E299" s="13" t="s">
        <v>13</v>
      </c>
      <c r="F299" s="27"/>
      <c r="G299" s="25"/>
    </row>
    <row r="300" spans="1:7" s="14" customFormat="1" ht="72" x14ac:dyDescent="0.2">
      <c r="A300" s="11">
        <f t="shared" si="5"/>
        <v>295</v>
      </c>
      <c r="B300" s="78"/>
      <c r="C300" s="78"/>
      <c r="D300" s="25" t="s">
        <v>414</v>
      </c>
      <c r="E300" s="13" t="s">
        <v>13</v>
      </c>
      <c r="F300" s="27"/>
      <c r="G300" s="25"/>
    </row>
    <row r="301" spans="1:7" s="14" customFormat="1" ht="60" x14ac:dyDescent="0.2">
      <c r="A301" s="11">
        <f t="shared" si="5"/>
        <v>296</v>
      </c>
      <c r="B301" s="40"/>
      <c r="C301" s="40"/>
      <c r="D301" s="25" t="s">
        <v>415</v>
      </c>
      <c r="E301" s="13" t="s">
        <v>13</v>
      </c>
      <c r="F301" s="27"/>
      <c r="G301" s="25"/>
    </row>
    <row r="302" spans="1:7" s="14" customFormat="1" ht="48" x14ac:dyDescent="0.2">
      <c r="A302" s="11">
        <f t="shared" si="5"/>
        <v>297</v>
      </c>
      <c r="B302" s="40"/>
      <c r="C302" s="40"/>
      <c r="D302" s="25" t="s">
        <v>416</v>
      </c>
      <c r="E302" s="13" t="s">
        <v>13</v>
      </c>
      <c r="F302" s="27"/>
      <c r="G302" s="25"/>
    </row>
    <row r="303" spans="1:7" s="14" customFormat="1" ht="36" x14ac:dyDescent="0.2">
      <c r="A303" s="11">
        <f t="shared" si="5"/>
        <v>298</v>
      </c>
      <c r="B303" s="40"/>
      <c r="C303" s="40"/>
      <c r="D303" s="25" t="s">
        <v>417</v>
      </c>
      <c r="E303" s="13" t="s">
        <v>13</v>
      </c>
      <c r="F303" s="27"/>
      <c r="G303" s="25"/>
    </row>
    <row r="304" spans="1:7" s="14" customFormat="1" ht="36" x14ac:dyDescent="0.2">
      <c r="A304" s="11">
        <f t="shared" si="5"/>
        <v>299</v>
      </c>
      <c r="B304" s="40"/>
      <c r="C304" s="40"/>
      <c r="D304" s="25" t="s">
        <v>418</v>
      </c>
      <c r="E304" s="13" t="s">
        <v>13</v>
      </c>
      <c r="F304" s="27"/>
      <c r="G304" s="25"/>
    </row>
    <row r="305" spans="1:7" s="14" customFormat="1" ht="48" x14ac:dyDescent="0.2">
      <c r="A305" s="11">
        <f t="shared" si="5"/>
        <v>300</v>
      </c>
      <c r="B305" s="40"/>
      <c r="C305" s="34"/>
      <c r="D305" s="25" t="s">
        <v>419</v>
      </c>
      <c r="E305" s="13" t="s">
        <v>13</v>
      </c>
      <c r="F305" s="27"/>
      <c r="G305" s="25"/>
    </row>
    <row r="306" spans="1:7" s="14" customFormat="1" ht="48" x14ac:dyDescent="0.2">
      <c r="A306" s="11">
        <f t="shared" si="5"/>
        <v>301</v>
      </c>
      <c r="B306" s="40"/>
      <c r="C306" s="33" t="s">
        <v>420</v>
      </c>
      <c r="D306" s="25" t="s">
        <v>421</v>
      </c>
      <c r="E306" s="13" t="s">
        <v>13</v>
      </c>
      <c r="F306" s="27"/>
      <c r="G306" s="25"/>
    </row>
    <row r="307" spans="1:7" s="14" customFormat="1" ht="48" x14ac:dyDescent="0.2">
      <c r="A307" s="11">
        <f t="shared" si="5"/>
        <v>302</v>
      </c>
      <c r="B307" s="34"/>
      <c r="C307" s="38"/>
      <c r="D307" s="25" t="s">
        <v>422</v>
      </c>
      <c r="E307" s="13" t="s">
        <v>13</v>
      </c>
      <c r="F307" s="27"/>
      <c r="G307" s="25"/>
    </row>
    <row r="308" spans="1:7" s="14" customFormat="1" ht="48" x14ac:dyDescent="0.2">
      <c r="A308" s="11">
        <f t="shared" si="5"/>
        <v>303</v>
      </c>
      <c r="B308" s="39" t="s">
        <v>423</v>
      </c>
      <c r="C308" s="33" t="s">
        <v>420</v>
      </c>
      <c r="D308" s="25" t="s">
        <v>424</v>
      </c>
      <c r="E308" s="13" t="s">
        <v>13</v>
      </c>
      <c r="F308" s="27"/>
      <c r="G308" s="25"/>
    </row>
    <row r="309" spans="1:7" s="14" customFormat="1" ht="48" x14ac:dyDescent="0.2">
      <c r="A309" s="11">
        <f t="shared" si="5"/>
        <v>304</v>
      </c>
      <c r="B309" s="40"/>
      <c r="C309" s="37"/>
      <c r="D309" s="25" t="s">
        <v>425</v>
      </c>
      <c r="E309" s="13" t="s">
        <v>13</v>
      </c>
      <c r="F309" s="27"/>
      <c r="G309" s="25"/>
    </row>
    <row r="310" spans="1:7" s="14" customFormat="1" x14ac:dyDescent="0.2">
      <c r="A310" s="11">
        <f t="shared" si="5"/>
        <v>305</v>
      </c>
      <c r="B310" s="40"/>
      <c r="C310" s="38"/>
      <c r="D310" s="25" t="s">
        <v>426</v>
      </c>
      <c r="E310" s="13" t="s">
        <v>13</v>
      </c>
      <c r="F310" s="27"/>
      <c r="G310" s="25"/>
    </row>
    <row r="311" spans="1:7" s="14" customFormat="1" x14ac:dyDescent="0.2">
      <c r="A311" s="11">
        <f t="shared" si="5"/>
        <v>306</v>
      </c>
      <c r="B311" s="40"/>
      <c r="C311" s="85" t="s">
        <v>427</v>
      </c>
      <c r="D311" s="25" t="s">
        <v>428</v>
      </c>
      <c r="E311" s="13" t="s">
        <v>13</v>
      </c>
      <c r="F311" s="27"/>
      <c r="G311" s="25"/>
    </row>
    <row r="312" spans="1:7" s="14" customFormat="1" ht="72" x14ac:dyDescent="0.2">
      <c r="A312" s="11">
        <f t="shared" si="5"/>
        <v>307</v>
      </c>
      <c r="B312" s="34"/>
      <c r="C312" s="86"/>
      <c r="D312" s="25" t="s">
        <v>429</v>
      </c>
      <c r="E312" s="13" t="s">
        <v>13</v>
      </c>
      <c r="F312" s="27"/>
      <c r="G312" s="25"/>
    </row>
    <row r="313" spans="1:7" s="14" customFormat="1" ht="60" x14ac:dyDescent="0.2">
      <c r="A313" s="11">
        <f t="shared" si="5"/>
        <v>308</v>
      </c>
      <c r="B313" s="39" t="s">
        <v>430</v>
      </c>
      <c r="C313" s="39" t="s">
        <v>318</v>
      </c>
      <c r="D313" s="25" t="s">
        <v>431</v>
      </c>
      <c r="E313" s="13" t="s">
        <v>13</v>
      </c>
      <c r="F313" s="27"/>
      <c r="G313" s="25"/>
    </row>
    <row r="314" spans="1:7" s="14" customFormat="1" ht="84" x14ac:dyDescent="0.2">
      <c r="A314" s="11">
        <f t="shared" si="5"/>
        <v>309</v>
      </c>
      <c r="B314" s="40"/>
      <c r="C314" s="40"/>
      <c r="D314" s="34" t="s">
        <v>432</v>
      </c>
      <c r="E314" s="13" t="s">
        <v>13</v>
      </c>
      <c r="F314" s="27"/>
      <c r="G314" s="25"/>
    </row>
    <row r="315" spans="1:7" s="14" customFormat="1" ht="48" x14ac:dyDescent="0.2">
      <c r="A315" s="11">
        <f t="shared" si="5"/>
        <v>310</v>
      </c>
      <c r="B315" s="40"/>
      <c r="C315" s="40"/>
      <c r="D315" s="34" t="s">
        <v>433</v>
      </c>
      <c r="E315" s="13" t="s">
        <v>13</v>
      </c>
      <c r="F315" s="27"/>
      <c r="G315" s="25"/>
    </row>
    <row r="316" spans="1:7" s="14" customFormat="1" ht="48" x14ac:dyDescent="0.2">
      <c r="A316" s="11">
        <f t="shared" si="5"/>
        <v>311</v>
      </c>
      <c r="B316" s="40"/>
      <c r="C316" s="40"/>
      <c r="D316" s="34" t="s">
        <v>434</v>
      </c>
      <c r="E316" s="13" t="s">
        <v>13</v>
      </c>
      <c r="F316" s="27"/>
      <c r="G316" s="25"/>
    </row>
    <row r="317" spans="1:7" s="14" customFormat="1" ht="48" x14ac:dyDescent="0.2">
      <c r="A317" s="11">
        <f t="shared" si="5"/>
        <v>312</v>
      </c>
      <c r="B317" s="40"/>
      <c r="C317" s="40"/>
      <c r="D317" s="34" t="s">
        <v>435</v>
      </c>
      <c r="E317" s="13" t="s">
        <v>13</v>
      </c>
      <c r="F317" s="27"/>
      <c r="G317" s="25"/>
    </row>
    <row r="318" spans="1:7" s="14" customFormat="1" ht="60" x14ac:dyDescent="0.2">
      <c r="A318" s="11">
        <f t="shared" si="5"/>
        <v>313</v>
      </c>
      <c r="B318" s="40"/>
      <c r="C318" s="34"/>
      <c r="D318" s="34" t="s">
        <v>436</v>
      </c>
      <c r="E318" s="13" t="s">
        <v>13</v>
      </c>
      <c r="F318" s="27"/>
      <c r="G318" s="25"/>
    </row>
    <row r="319" spans="1:7" s="14" customFormat="1" ht="48" x14ac:dyDescent="0.2">
      <c r="A319" s="11">
        <f t="shared" si="5"/>
        <v>314</v>
      </c>
      <c r="B319" s="40"/>
      <c r="C319" s="77" t="s">
        <v>437</v>
      </c>
      <c r="D319" s="34" t="s">
        <v>438</v>
      </c>
      <c r="E319" s="13" t="s">
        <v>13</v>
      </c>
      <c r="F319" s="27"/>
      <c r="G319" s="25"/>
    </row>
    <row r="320" spans="1:7" s="14" customFormat="1" ht="48" x14ac:dyDescent="0.2">
      <c r="A320" s="11">
        <f t="shared" ref="A320:A349" si="6">ROW()-5</f>
        <v>315</v>
      </c>
      <c r="B320" s="40"/>
      <c r="C320" s="78"/>
      <c r="D320" s="34" t="s">
        <v>439</v>
      </c>
      <c r="E320" s="13" t="s">
        <v>13</v>
      </c>
      <c r="F320" s="27"/>
      <c r="G320" s="25"/>
    </row>
    <row r="321" spans="1:7" s="14" customFormat="1" ht="36" x14ac:dyDescent="0.2">
      <c r="A321" s="11">
        <f t="shared" si="6"/>
        <v>316</v>
      </c>
      <c r="B321" s="40"/>
      <c r="C321" s="78"/>
      <c r="D321" s="34" t="s">
        <v>440</v>
      </c>
      <c r="E321" s="13" t="s">
        <v>13</v>
      </c>
      <c r="F321" s="27"/>
      <c r="G321" s="25"/>
    </row>
    <row r="322" spans="1:7" s="14" customFormat="1" ht="48" x14ac:dyDescent="0.2">
      <c r="A322" s="11">
        <f t="shared" si="6"/>
        <v>317</v>
      </c>
      <c r="B322" s="40"/>
      <c r="C322" s="78"/>
      <c r="D322" s="34" t="s">
        <v>441</v>
      </c>
      <c r="E322" s="13" t="s">
        <v>13</v>
      </c>
      <c r="F322" s="27"/>
      <c r="G322" s="25"/>
    </row>
    <row r="323" spans="1:7" s="14" customFormat="1" ht="60" x14ac:dyDescent="0.2">
      <c r="A323" s="11">
        <f t="shared" si="6"/>
        <v>318</v>
      </c>
      <c r="B323" s="40"/>
      <c r="C323" s="78"/>
      <c r="D323" s="34" t="s">
        <v>442</v>
      </c>
      <c r="E323" s="13" t="s">
        <v>13</v>
      </c>
      <c r="F323" s="27"/>
      <c r="G323" s="25"/>
    </row>
    <row r="324" spans="1:7" s="14" customFormat="1" ht="60" x14ac:dyDescent="0.2">
      <c r="A324" s="11">
        <f t="shared" si="6"/>
        <v>319</v>
      </c>
      <c r="B324" s="40"/>
      <c r="C324" s="78"/>
      <c r="D324" s="34" t="s">
        <v>443</v>
      </c>
      <c r="E324" s="13" t="s">
        <v>13</v>
      </c>
      <c r="F324" s="27"/>
      <c r="G324" s="25"/>
    </row>
    <row r="325" spans="1:7" s="14" customFormat="1" ht="24" x14ac:dyDescent="0.2">
      <c r="A325" s="11">
        <f t="shared" si="6"/>
        <v>320</v>
      </c>
      <c r="B325" s="40"/>
      <c r="C325" s="78"/>
      <c r="D325" s="34" t="s">
        <v>444</v>
      </c>
      <c r="E325" s="13" t="s">
        <v>13</v>
      </c>
      <c r="F325" s="27"/>
      <c r="G325" s="25"/>
    </row>
    <row r="326" spans="1:7" s="14" customFormat="1" x14ac:dyDescent="0.2">
      <c r="A326" s="11">
        <f t="shared" si="6"/>
        <v>321</v>
      </c>
      <c r="B326" s="78"/>
      <c r="C326" s="78"/>
      <c r="D326" s="25" t="s">
        <v>445</v>
      </c>
      <c r="E326" s="13" t="s">
        <v>13</v>
      </c>
      <c r="F326" s="27"/>
      <c r="G326" s="25"/>
    </row>
    <row r="327" spans="1:7" s="14" customFormat="1" ht="36" x14ac:dyDescent="0.2">
      <c r="A327" s="11">
        <f t="shared" si="6"/>
        <v>322</v>
      </c>
      <c r="B327" s="79"/>
      <c r="C327" s="79"/>
      <c r="D327" s="34" t="s">
        <v>446</v>
      </c>
      <c r="E327" s="13" t="s">
        <v>13</v>
      </c>
      <c r="F327" s="27"/>
      <c r="G327" s="25"/>
    </row>
    <row r="328" spans="1:7" s="14" customFormat="1" ht="60" x14ac:dyDescent="0.2">
      <c r="A328" s="11">
        <f t="shared" si="6"/>
        <v>323</v>
      </c>
      <c r="B328" s="33" t="s">
        <v>447</v>
      </c>
      <c r="C328" s="39" t="s">
        <v>388</v>
      </c>
      <c r="D328" s="34" t="s">
        <v>448</v>
      </c>
      <c r="E328" s="13" t="s">
        <v>13</v>
      </c>
      <c r="F328" s="27"/>
      <c r="G328" s="25"/>
    </row>
    <row r="329" spans="1:7" s="14" customFormat="1" ht="48" x14ac:dyDescent="0.2">
      <c r="A329" s="11">
        <f t="shared" si="6"/>
        <v>324</v>
      </c>
      <c r="B329" s="40"/>
      <c r="C329" s="40"/>
      <c r="D329" s="34" t="s">
        <v>449</v>
      </c>
      <c r="E329" s="13" t="s">
        <v>13</v>
      </c>
      <c r="F329" s="27"/>
      <c r="G329" s="25"/>
    </row>
    <row r="330" spans="1:7" s="14" customFormat="1" ht="48" x14ac:dyDescent="0.2">
      <c r="A330" s="11">
        <f t="shared" si="6"/>
        <v>325</v>
      </c>
      <c r="B330" s="40"/>
      <c r="C330" s="40"/>
      <c r="D330" s="34" t="s">
        <v>450</v>
      </c>
      <c r="E330" s="13" t="s">
        <v>13</v>
      </c>
      <c r="F330" s="27"/>
      <c r="G330" s="25"/>
    </row>
    <row r="331" spans="1:7" s="14" customFormat="1" x14ac:dyDescent="0.2">
      <c r="A331" s="11">
        <f t="shared" si="6"/>
        <v>326</v>
      </c>
      <c r="B331" s="37"/>
      <c r="C331" s="34"/>
      <c r="D331" s="34" t="s">
        <v>451</v>
      </c>
      <c r="E331" s="13" t="s">
        <v>13</v>
      </c>
      <c r="F331" s="27"/>
      <c r="G331" s="25"/>
    </row>
    <row r="332" spans="1:7" s="14" customFormat="1" ht="72" x14ac:dyDescent="0.2">
      <c r="A332" s="11">
        <f t="shared" si="6"/>
        <v>327</v>
      </c>
      <c r="B332" s="37"/>
      <c r="C332" s="25" t="s">
        <v>452</v>
      </c>
      <c r="D332" s="34" t="s">
        <v>453</v>
      </c>
      <c r="E332" s="13" t="s">
        <v>13</v>
      </c>
      <c r="F332" s="27"/>
      <c r="G332" s="25"/>
    </row>
    <row r="333" spans="1:7" s="14" customFormat="1" ht="36" x14ac:dyDescent="0.2">
      <c r="A333" s="11">
        <f t="shared" si="6"/>
        <v>328</v>
      </c>
      <c r="B333" s="37"/>
      <c r="C333" s="39" t="s">
        <v>454</v>
      </c>
      <c r="D333" s="34" t="s">
        <v>455</v>
      </c>
      <c r="E333" s="13" t="s">
        <v>13</v>
      </c>
      <c r="F333" s="27"/>
      <c r="G333" s="25"/>
    </row>
    <row r="334" spans="1:7" s="14" customFormat="1" ht="36" x14ac:dyDescent="0.2">
      <c r="A334" s="11">
        <f t="shared" si="6"/>
        <v>329</v>
      </c>
      <c r="B334" s="37"/>
      <c r="C334" s="40"/>
      <c r="D334" s="34" t="s">
        <v>456</v>
      </c>
      <c r="E334" s="13" t="s">
        <v>13</v>
      </c>
      <c r="F334" s="27"/>
      <c r="G334" s="25"/>
    </row>
    <row r="335" spans="1:7" s="14" customFormat="1" ht="36" x14ac:dyDescent="0.2">
      <c r="A335" s="11">
        <f t="shared" si="6"/>
        <v>330</v>
      </c>
      <c r="B335" s="38"/>
      <c r="C335" s="34"/>
      <c r="D335" s="34" t="s">
        <v>457</v>
      </c>
      <c r="E335" s="13" t="s">
        <v>13</v>
      </c>
      <c r="F335" s="27"/>
      <c r="G335" s="25"/>
    </row>
    <row r="336" spans="1:7" s="14" customFormat="1" ht="84" x14ac:dyDescent="0.2">
      <c r="A336" s="11">
        <f t="shared" si="6"/>
        <v>331</v>
      </c>
      <c r="B336" s="37" t="s">
        <v>458</v>
      </c>
      <c r="C336" s="39" t="s">
        <v>459</v>
      </c>
      <c r="D336" s="34" t="s">
        <v>460</v>
      </c>
      <c r="E336" s="13" t="s">
        <v>13</v>
      </c>
      <c r="F336" s="27"/>
      <c r="G336" s="25"/>
    </row>
    <row r="337" spans="1:7" s="14" customFormat="1" ht="36" x14ac:dyDescent="0.2">
      <c r="A337" s="11">
        <f t="shared" si="6"/>
        <v>332</v>
      </c>
      <c r="B337" s="37"/>
      <c r="C337" s="40"/>
      <c r="D337" s="34" t="s">
        <v>461</v>
      </c>
      <c r="E337" s="13" t="s">
        <v>13</v>
      </c>
      <c r="F337" s="27"/>
      <c r="G337" s="25"/>
    </row>
    <row r="338" spans="1:7" s="14" customFormat="1" ht="36" x14ac:dyDescent="0.2">
      <c r="A338" s="11">
        <f t="shared" si="6"/>
        <v>333</v>
      </c>
      <c r="B338" s="37"/>
      <c r="C338" s="40"/>
      <c r="D338" s="34" t="s">
        <v>462</v>
      </c>
      <c r="E338" s="13" t="s">
        <v>13</v>
      </c>
      <c r="F338" s="27"/>
      <c r="G338" s="25"/>
    </row>
    <row r="339" spans="1:7" s="14" customFormat="1" ht="48" x14ac:dyDescent="0.2">
      <c r="A339" s="11">
        <f t="shared" si="6"/>
        <v>334</v>
      </c>
      <c r="B339" s="37"/>
      <c r="C339" s="40"/>
      <c r="D339" s="34" t="s">
        <v>463</v>
      </c>
      <c r="E339" s="13" t="s">
        <v>13</v>
      </c>
      <c r="F339" s="27"/>
      <c r="G339" s="25"/>
    </row>
    <row r="340" spans="1:7" s="14" customFormat="1" ht="48" x14ac:dyDescent="0.2">
      <c r="A340" s="11">
        <f t="shared" si="6"/>
        <v>335</v>
      </c>
      <c r="B340" s="38"/>
      <c r="C340" s="34"/>
      <c r="D340" s="29" t="s">
        <v>464</v>
      </c>
      <c r="E340" s="13" t="s">
        <v>13</v>
      </c>
      <c r="F340" s="27"/>
      <c r="G340" s="25"/>
    </row>
    <row r="341" spans="1:7" s="14" customFormat="1" ht="24" x14ac:dyDescent="0.2">
      <c r="A341" s="11">
        <f t="shared" si="6"/>
        <v>336</v>
      </c>
      <c r="B341" s="44" t="s">
        <v>465</v>
      </c>
      <c r="C341" s="39" t="s">
        <v>466</v>
      </c>
      <c r="D341" s="29" t="s">
        <v>467</v>
      </c>
      <c r="E341" s="13" t="s">
        <v>13</v>
      </c>
      <c r="F341" s="27"/>
      <c r="G341" s="25"/>
    </row>
    <row r="342" spans="1:7" s="14" customFormat="1" ht="36" x14ac:dyDescent="0.2">
      <c r="A342" s="11">
        <f t="shared" si="6"/>
        <v>337</v>
      </c>
      <c r="B342" s="37"/>
      <c r="C342" s="40"/>
      <c r="D342" s="29" t="s">
        <v>468</v>
      </c>
      <c r="E342" s="13" t="s">
        <v>13</v>
      </c>
      <c r="F342" s="27"/>
      <c r="G342" s="25"/>
    </row>
    <row r="343" spans="1:7" s="14" customFormat="1" x14ac:dyDescent="0.2">
      <c r="A343" s="11">
        <f t="shared" si="6"/>
        <v>338</v>
      </c>
      <c r="B343" s="37"/>
      <c r="C343" s="40"/>
      <c r="D343" s="29" t="s">
        <v>469</v>
      </c>
      <c r="E343" s="13" t="s">
        <v>13</v>
      </c>
      <c r="F343" s="27"/>
      <c r="G343" s="25"/>
    </row>
    <row r="344" spans="1:7" s="14" customFormat="1" ht="48" x14ac:dyDescent="0.2">
      <c r="A344" s="11">
        <f t="shared" si="6"/>
        <v>339</v>
      </c>
      <c r="B344" s="37"/>
      <c r="C344" s="40"/>
      <c r="D344" s="29" t="s">
        <v>470</v>
      </c>
      <c r="E344" s="13" t="s">
        <v>13</v>
      </c>
      <c r="F344" s="27"/>
      <c r="G344" s="25"/>
    </row>
    <row r="345" spans="1:7" s="14" customFormat="1" ht="48" x14ac:dyDescent="0.2">
      <c r="A345" s="11">
        <f t="shared" si="6"/>
        <v>340</v>
      </c>
      <c r="B345" s="37"/>
      <c r="C345" s="40"/>
      <c r="D345" s="29" t="s">
        <v>471</v>
      </c>
      <c r="E345" s="13" t="s">
        <v>13</v>
      </c>
      <c r="F345" s="27"/>
      <c r="G345" s="25"/>
    </row>
    <row r="346" spans="1:7" s="14" customFormat="1" ht="48" x14ac:dyDescent="0.2">
      <c r="A346" s="11">
        <f t="shared" si="6"/>
        <v>341</v>
      </c>
      <c r="B346" s="38"/>
      <c r="C346" s="34"/>
      <c r="D346" s="34" t="s">
        <v>472</v>
      </c>
      <c r="E346" s="13" t="s">
        <v>13</v>
      </c>
      <c r="F346" s="27"/>
      <c r="G346" s="25"/>
    </row>
    <row r="347" spans="1:7" s="14" customFormat="1" ht="24" x14ac:dyDescent="0.2">
      <c r="A347" s="11">
        <f t="shared" si="6"/>
        <v>342</v>
      </c>
      <c r="B347" s="33" t="s">
        <v>465</v>
      </c>
      <c r="C347" s="25" t="s">
        <v>466</v>
      </c>
      <c r="D347" s="34" t="s">
        <v>473</v>
      </c>
      <c r="E347" s="13" t="s">
        <v>13</v>
      </c>
      <c r="F347" s="27"/>
      <c r="G347" s="25"/>
    </row>
    <row r="348" spans="1:7" s="14" customFormat="1" ht="60" x14ac:dyDescent="0.2">
      <c r="A348" s="11">
        <f t="shared" si="6"/>
        <v>343</v>
      </c>
      <c r="B348" s="38"/>
      <c r="C348" s="29" t="s">
        <v>474</v>
      </c>
      <c r="D348" s="34" t="s">
        <v>475</v>
      </c>
      <c r="E348" s="13" t="s">
        <v>13</v>
      </c>
      <c r="F348" s="27"/>
      <c r="G348" s="25"/>
    </row>
    <row r="349" spans="1:7" s="14" customFormat="1" ht="24" x14ac:dyDescent="0.2">
      <c r="A349" s="11">
        <f t="shared" si="6"/>
        <v>344</v>
      </c>
      <c r="B349" s="23" t="s">
        <v>108</v>
      </c>
      <c r="C349" s="24" t="s">
        <v>109</v>
      </c>
      <c r="D349" s="25" t="s">
        <v>110</v>
      </c>
      <c r="E349" s="13" t="s">
        <v>13</v>
      </c>
      <c r="F349" s="27"/>
      <c r="G349" s="45"/>
    </row>
    <row r="350" spans="1:7" s="28" customFormat="1" ht="27" customHeight="1" x14ac:dyDescent="0.2">
      <c r="A350" s="80" t="s">
        <v>476</v>
      </c>
      <c r="B350" s="81"/>
      <c r="C350" s="81"/>
      <c r="D350" s="81"/>
      <c r="E350" s="81"/>
      <c r="F350" s="81"/>
      <c r="G350" s="81"/>
    </row>
    <row r="351" spans="1:7" s="14" customFormat="1" ht="120" x14ac:dyDescent="0.2">
      <c r="A351" s="11">
        <f>ROW()-6</f>
        <v>345</v>
      </c>
      <c r="B351" s="77" t="s">
        <v>162</v>
      </c>
      <c r="C351" s="77" t="s">
        <v>477</v>
      </c>
      <c r="D351" s="25" t="s">
        <v>478</v>
      </c>
      <c r="E351" s="13" t="s">
        <v>13</v>
      </c>
      <c r="F351" s="46"/>
      <c r="G351" s="36"/>
    </row>
    <row r="352" spans="1:7" s="14" customFormat="1" ht="72" x14ac:dyDescent="0.2">
      <c r="A352" s="27">
        <f t="shared" ref="A352:A419" si="7">ROW()-3</f>
        <v>349</v>
      </c>
      <c r="B352" s="78"/>
      <c r="C352" s="79"/>
      <c r="D352" s="25" t="s">
        <v>479</v>
      </c>
      <c r="E352" s="13" t="s">
        <v>13</v>
      </c>
      <c r="F352" s="46"/>
      <c r="G352" s="25"/>
    </row>
    <row r="353" spans="1:7" s="14" customFormat="1" ht="48" x14ac:dyDescent="0.2">
      <c r="A353" s="27">
        <f t="shared" si="7"/>
        <v>350</v>
      </c>
      <c r="B353" s="78"/>
      <c r="C353" s="77" t="s">
        <v>116</v>
      </c>
      <c r="D353" s="25" t="s">
        <v>480</v>
      </c>
      <c r="E353" s="13" t="s">
        <v>13</v>
      </c>
      <c r="F353" s="46"/>
      <c r="G353" s="25"/>
    </row>
    <row r="354" spans="1:7" s="14" customFormat="1" ht="60" x14ac:dyDescent="0.2">
      <c r="A354" s="27">
        <f t="shared" si="7"/>
        <v>351</v>
      </c>
      <c r="B354" s="78"/>
      <c r="C354" s="79"/>
      <c r="D354" s="30" t="s">
        <v>481</v>
      </c>
      <c r="E354" s="13" t="s">
        <v>13</v>
      </c>
      <c r="F354" s="46"/>
      <c r="G354" s="25"/>
    </row>
    <row r="355" spans="1:7" s="14" customFormat="1" ht="60" x14ac:dyDescent="0.2">
      <c r="A355" s="27">
        <f t="shared" si="7"/>
        <v>352</v>
      </c>
      <c r="B355" s="78"/>
      <c r="C355" s="29" t="s">
        <v>482</v>
      </c>
      <c r="D355" s="25" t="s">
        <v>483</v>
      </c>
      <c r="E355" s="13" t="s">
        <v>13</v>
      </c>
      <c r="F355" s="46"/>
      <c r="G355" s="25"/>
    </row>
    <row r="356" spans="1:7" s="14" customFormat="1" ht="96" x14ac:dyDescent="0.2">
      <c r="A356" s="27">
        <f t="shared" si="7"/>
        <v>353</v>
      </c>
      <c r="B356" s="78"/>
      <c r="C356" s="29" t="s">
        <v>118</v>
      </c>
      <c r="D356" s="25" t="s">
        <v>484</v>
      </c>
      <c r="E356" s="13" t="s">
        <v>13</v>
      </c>
      <c r="F356" s="46"/>
      <c r="G356" s="25"/>
    </row>
    <row r="357" spans="1:7" s="14" customFormat="1" ht="36" x14ac:dyDescent="0.2">
      <c r="A357" s="27">
        <f t="shared" si="7"/>
        <v>354</v>
      </c>
      <c r="B357" s="78"/>
      <c r="C357" s="77" t="s">
        <v>113</v>
      </c>
      <c r="D357" s="34" t="s">
        <v>114</v>
      </c>
      <c r="E357" s="13" t="s">
        <v>13</v>
      </c>
      <c r="F357" s="46"/>
      <c r="G357" s="25"/>
    </row>
    <row r="358" spans="1:7" s="14" customFormat="1" ht="60" x14ac:dyDescent="0.2">
      <c r="A358" s="27">
        <f t="shared" si="7"/>
        <v>355</v>
      </c>
      <c r="B358" s="78"/>
      <c r="C358" s="78"/>
      <c r="D358" s="34" t="s">
        <v>234</v>
      </c>
      <c r="E358" s="13" t="s">
        <v>13</v>
      </c>
      <c r="F358" s="46"/>
      <c r="G358" s="25"/>
    </row>
    <row r="359" spans="1:7" s="14" customFormat="1" ht="48" x14ac:dyDescent="0.2">
      <c r="A359" s="27">
        <f t="shared" si="7"/>
        <v>356</v>
      </c>
      <c r="B359" s="78"/>
      <c r="C359" s="79"/>
      <c r="D359" s="34" t="s">
        <v>485</v>
      </c>
      <c r="E359" s="13" t="s">
        <v>13</v>
      </c>
      <c r="F359" s="46"/>
      <c r="G359" s="25"/>
    </row>
    <row r="360" spans="1:7" s="14" customFormat="1" ht="36" x14ac:dyDescent="0.2">
      <c r="A360" s="27">
        <f t="shared" si="7"/>
        <v>357</v>
      </c>
      <c r="B360" s="78"/>
      <c r="C360" s="77" t="s">
        <v>235</v>
      </c>
      <c r="D360" s="34" t="s">
        <v>486</v>
      </c>
      <c r="E360" s="13" t="s">
        <v>13</v>
      </c>
      <c r="F360" s="46"/>
      <c r="G360" s="47"/>
    </row>
    <row r="361" spans="1:7" s="14" customFormat="1" ht="60" x14ac:dyDescent="0.2">
      <c r="A361" s="27">
        <f t="shared" si="7"/>
        <v>358</v>
      </c>
      <c r="B361" s="78"/>
      <c r="C361" s="78"/>
      <c r="D361" s="34" t="s">
        <v>487</v>
      </c>
      <c r="E361" s="13" t="s">
        <v>13</v>
      </c>
      <c r="F361" s="46"/>
      <c r="G361" s="25"/>
    </row>
    <row r="362" spans="1:7" s="14" customFormat="1" ht="60" x14ac:dyDescent="0.2">
      <c r="A362" s="27">
        <f t="shared" si="7"/>
        <v>359</v>
      </c>
      <c r="B362" s="78"/>
      <c r="C362" s="78"/>
      <c r="D362" s="34" t="s">
        <v>488</v>
      </c>
      <c r="E362" s="13" t="s">
        <v>13</v>
      </c>
      <c r="F362" s="46"/>
      <c r="G362" s="25"/>
    </row>
    <row r="363" spans="1:7" s="14" customFormat="1" ht="48" x14ac:dyDescent="0.2">
      <c r="A363" s="27">
        <f t="shared" si="7"/>
        <v>360</v>
      </c>
      <c r="B363" s="78"/>
      <c r="C363" s="78"/>
      <c r="D363" s="34" t="s">
        <v>239</v>
      </c>
      <c r="E363" s="13" t="s">
        <v>13</v>
      </c>
      <c r="F363" s="46"/>
      <c r="G363" s="25"/>
    </row>
    <row r="364" spans="1:7" s="14" customFormat="1" ht="48" x14ac:dyDescent="0.2">
      <c r="A364" s="27">
        <f t="shared" si="7"/>
        <v>361</v>
      </c>
      <c r="B364" s="78"/>
      <c r="C364" s="79"/>
      <c r="D364" s="34" t="s">
        <v>240</v>
      </c>
      <c r="E364" s="13" t="s">
        <v>13</v>
      </c>
      <c r="F364" s="46"/>
      <c r="G364" s="25"/>
    </row>
    <row r="365" spans="1:7" s="14" customFormat="1" ht="36" x14ac:dyDescent="0.2">
      <c r="A365" s="27">
        <f t="shared" si="7"/>
        <v>362</v>
      </c>
      <c r="B365" s="78"/>
      <c r="C365" s="29" t="s">
        <v>241</v>
      </c>
      <c r="D365" s="34" t="s">
        <v>489</v>
      </c>
      <c r="E365" s="13" t="s">
        <v>13</v>
      </c>
      <c r="F365" s="46"/>
      <c r="G365" s="25"/>
    </row>
    <row r="366" spans="1:7" s="14" customFormat="1" ht="48" x14ac:dyDescent="0.2">
      <c r="A366" s="27">
        <f t="shared" si="7"/>
        <v>363</v>
      </c>
      <c r="B366" s="78"/>
      <c r="C366" s="29" t="s">
        <v>120</v>
      </c>
      <c r="D366" s="34" t="s">
        <v>490</v>
      </c>
      <c r="E366" s="13" t="s">
        <v>13</v>
      </c>
      <c r="F366" s="46"/>
      <c r="G366" s="25"/>
    </row>
    <row r="367" spans="1:7" s="14" customFormat="1" ht="36" x14ac:dyDescent="0.2">
      <c r="A367" s="27">
        <f t="shared" si="7"/>
        <v>364</v>
      </c>
      <c r="B367" s="79"/>
      <c r="C367" s="29" t="s">
        <v>491</v>
      </c>
      <c r="D367" s="34" t="s">
        <v>209</v>
      </c>
      <c r="E367" s="13" t="s">
        <v>13</v>
      </c>
      <c r="F367" s="46"/>
      <c r="G367" s="25"/>
    </row>
    <row r="368" spans="1:7" s="14" customFormat="1" ht="48" x14ac:dyDescent="0.2">
      <c r="A368" s="27">
        <f t="shared" si="7"/>
        <v>365</v>
      </c>
      <c r="B368" s="77" t="s">
        <v>210</v>
      </c>
      <c r="C368" s="77" t="s">
        <v>126</v>
      </c>
      <c r="D368" s="25" t="s">
        <v>492</v>
      </c>
      <c r="E368" s="13" t="s">
        <v>13</v>
      </c>
      <c r="F368" s="46"/>
      <c r="G368" s="25"/>
    </row>
    <row r="369" spans="1:7" s="14" customFormat="1" ht="36" x14ac:dyDescent="0.2">
      <c r="A369" s="27">
        <f t="shared" si="7"/>
        <v>366</v>
      </c>
      <c r="B369" s="78"/>
      <c r="C369" s="79"/>
      <c r="D369" s="34" t="s">
        <v>493</v>
      </c>
      <c r="E369" s="13" t="s">
        <v>13</v>
      </c>
      <c r="F369" s="46"/>
      <c r="G369" s="25"/>
    </row>
    <row r="370" spans="1:7" s="14" customFormat="1" ht="60" x14ac:dyDescent="0.2">
      <c r="A370" s="27">
        <f t="shared" si="7"/>
        <v>367</v>
      </c>
      <c r="B370" s="79"/>
      <c r="C370" s="29" t="s">
        <v>128</v>
      </c>
      <c r="D370" s="25" t="s">
        <v>494</v>
      </c>
      <c r="E370" s="13" t="s">
        <v>13</v>
      </c>
      <c r="F370" s="46"/>
      <c r="G370" s="25"/>
    </row>
    <row r="371" spans="1:7" s="14" customFormat="1" ht="48" x14ac:dyDescent="0.2">
      <c r="A371" s="27">
        <f t="shared" si="7"/>
        <v>368</v>
      </c>
      <c r="B371" s="77" t="s">
        <v>125</v>
      </c>
      <c r="C371" s="29" t="s">
        <v>213</v>
      </c>
      <c r="D371" s="25" t="s">
        <v>214</v>
      </c>
      <c r="E371" s="13" t="s">
        <v>13</v>
      </c>
      <c r="F371" s="46"/>
      <c r="G371" s="25"/>
    </row>
    <row r="372" spans="1:7" s="14" customFormat="1" ht="60" x14ac:dyDescent="0.2">
      <c r="A372" s="27">
        <f t="shared" si="7"/>
        <v>369</v>
      </c>
      <c r="B372" s="78"/>
      <c r="C372" s="33" t="s">
        <v>31</v>
      </c>
      <c r="D372" s="34" t="s">
        <v>215</v>
      </c>
      <c r="E372" s="13" t="s">
        <v>13</v>
      </c>
      <c r="F372" s="46"/>
      <c r="G372" s="25"/>
    </row>
    <row r="373" spans="1:7" s="14" customFormat="1" ht="60" x14ac:dyDescent="0.2">
      <c r="A373" s="27">
        <f t="shared" si="7"/>
        <v>370</v>
      </c>
      <c r="B373" s="79"/>
      <c r="C373" s="29" t="s">
        <v>79</v>
      </c>
      <c r="D373" s="25" t="s">
        <v>495</v>
      </c>
      <c r="E373" s="13" t="s">
        <v>13</v>
      </c>
      <c r="F373" s="46"/>
      <c r="G373" s="25"/>
    </row>
    <row r="374" spans="1:7" s="14" customFormat="1" ht="60" x14ac:dyDescent="0.2">
      <c r="A374" s="27">
        <f t="shared" si="7"/>
        <v>371</v>
      </c>
      <c r="B374" s="77" t="s">
        <v>496</v>
      </c>
      <c r="C374" s="77" t="s">
        <v>172</v>
      </c>
      <c r="D374" s="34" t="s">
        <v>497</v>
      </c>
      <c r="E374" s="13" t="s">
        <v>13</v>
      </c>
      <c r="F374" s="46"/>
      <c r="G374" s="25"/>
    </row>
    <row r="375" spans="1:7" s="14" customFormat="1" ht="48" x14ac:dyDescent="0.2">
      <c r="A375" s="27">
        <f t="shared" si="7"/>
        <v>372</v>
      </c>
      <c r="B375" s="78"/>
      <c r="C375" s="79"/>
      <c r="D375" s="39" t="s">
        <v>498</v>
      </c>
      <c r="E375" s="13" t="s">
        <v>13</v>
      </c>
      <c r="F375" s="46"/>
      <c r="G375" s="25"/>
    </row>
    <row r="376" spans="1:7" s="14" customFormat="1" ht="96" x14ac:dyDescent="0.2">
      <c r="A376" s="27">
        <f t="shared" si="7"/>
        <v>373</v>
      </c>
      <c r="B376" s="78"/>
      <c r="C376" s="78" t="s">
        <v>499</v>
      </c>
      <c r="D376" s="25" t="s">
        <v>500</v>
      </c>
      <c r="E376" s="13" t="s">
        <v>13</v>
      </c>
      <c r="F376" s="46"/>
      <c r="G376" s="25"/>
    </row>
    <row r="377" spans="1:7" s="14" customFormat="1" ht="72" x14ac:dyDescent="0.2">
      <c r="A377" s="27">
        <f t="shared" si="7"/>
        <v>374</v>
      </c>
      <c r="B377" s="78"/>
      <c r="C377" s="78"/>
      <c r="D377" s="25" t="s">
        <v>501</v>
      </c>
      <c r="E377" s="13" t="s">
        <v>13</v>
      </c>
      <c r="F377" s="46"/>
      <c r="G377" s="25"/>
    </row>
    <row r="378" spans="1:7" s="14" customFormat="1" ht="156" x14ac:dyDescent="0.2">
      <c r="A378" s="27">
        <f t="shared" si="7"/>
        <v>375</v>
      </c>
      <c r="B378" s="78"/>
      <c r="C378" s="79"/>
      <c r="D378" s="25" t="s">
        <v>502</v>
      </c>
      <c r="E378" s="13" t="s">
        <v>13</v>
      </c>
      <c r="F378" s="46"/>
      <c r="G378" s="25"/>
    </row>
    <row r="379" spans="1:7" s="14" customFormat="1" ht="84" x14ac:dyDescent="0.2">
      <c r="A379" s="27">
        <f t="shared" si="7"/>
        <v>376</v>
      </c>
      <c r="B379" s="78"/>
      <c r="C379" s="29" t="s">
        <v>229</v>
      </c>
      <c r="D379" s="25" t="s">
        <v>503</v>
      </c>
      <c r="E379" s="13" t="s">
        <v>13</v>
      </c>
      <c r="F379" s="46"/>
      <c r="G379" s="25"/>
    </row>
    <row r="380" spans="1:7" s="14" customFormat="1" ht="60" x14ac:dyDescent="0.2">
      <c r="A380" s="27">
        <f t="shared" si="7"/>
        <v>377</v>
      </c>
      <c r="B380" s="79"/>
      <c r="C380" s="29" t="s">
        <v>504</v>
      </c>
      <c r="D380" s="25" t="s">
        <v>232</v>
      </c>
      <c r="E380" s="13" t="s">
        <v>13</v>
      </c>
      <c r="F380" s="46"/>
      <c r="G380" s="25"/>
    </row>
    <row r="381" spans="1:7" s="14" customFormat="1" ht="72" x14ac:dyDescent="0.2">
      <c r="A381" s="27">
        <f t="shared" si="7"/>
        <v>378</v>
      </c>
      <c r="B381" s="77" t="s">
        <v>505</v>
      </c>
      <c r="C381" s="44" t="s">
        <v>506</v>
      </c>
      <c r="D381" s="25" t="s">
        <v>507</v>
      </c>
      <c r="E381" s="13" t="s">
        <v>13</v>
      </c>
      <c r="F381" s="46"/>
      <c r="G381" s="25"/>
    </row>
    <row r="382" spans="1:7" s="14" customFormat="1" ht="48" x14ac:dyDescent="0.2">
      <c r="A382" s="27">
        <f t="shared" si="7"/>
        <v>379</v>
      </c>
      <c r="B382" s="78"/>
      <c r="C382" s="82" t="s">
        <v>246</v>
      </c>
      <c r="D382" s="25" t="s">
        <v>247</v>
      </c>
      <c r="E382" s="13" t="s">
        <v>13</v>
      </c>
      <c r="F382" s="46"/>
      <c r="G382" s="25"/>
    </row>
    <row r="383" spans="1:7" s="14" customFormat="1" ht="48" x14ac:dyDescent="0.2">
      <c r="A383" s="27">
        <f t="shared" si="7"/>
        <v>380</v>
      </c>
      <c r="B383" s="78"/>
      <c r="C383" s="83"/>
      <c r="D383" s="25" t="s">
        <v>248</v>
      </c>
      <c r="E383" s="13" t="s">
        <v>13</v>
      </c>
      <c r="F383" s="46"/>
      <c r="G383" s="25"/>
    </row>
    <row r="384" spans="1:7" s="14" customFormat="1" ht="36" x14ac:dyDescent="0.2">
      <c r="A384" s="27">
        <f t="shared" si="7"/>
        <v>381</v>
      </c>
      <c r="B384" s="78"/>
      <c r="C384" s="84"/>
      <c r="D384" s="25" t="s">
        <v>508</v>
      </c>
      <c r="E384" s="13" t="s">
        <v>13</v>
      </c>
      <c r="F384" s="46"/>
      <c r="G384" s="25"/>
    </row>
    <row r="385" spans="1:7" s="14" customFormat="1" ht="60" x14ac:dyDescent="0.2">
      <c r="A385" s="27">
        <f t="shared" si="7"/>
        <v>382</v>
      </c>
      <c r="B385" s="78"/>
      <c r="C385" s="77" t="s">
        <v>509</v>
      </c>
      <c r="D385" s="25" t="s">
        <v>250</v>
      </c>
      <c r="E385" s="13" t="s">
        <v>13</v>
      </c>
      <c r="F385" s="46"/>
      <c r="G385" s="25"/>
    </row>
    <row r="386" spans="1:7" s="14" customFormat="1" ht="60" x14ac:dyDescent="0.2">
      <c r="A386" s="27">
        <f t="shared" si="7"/>
        <v>383</v>
      </c>
      <c r="B386" s="78"/>
      <c r="C386" s="79"/>
      <c r="D386" s="25" t="s">
        <v>510</v>
      </c>
      <c r="E386" s="13" t="s">
        <v>13</v>
      </c>
      <c r="F386" s="46"/>
      <c r="G386" s="25"/>
    </row>
    <row r="387" spans="1:7" s="14" customFormat="1" ht="48" x14ac:dyDescent="0.2">
      <c r="A387" s="27">
        <f t="shared" si="7"/>
        <v>384</v>
      </c>
      <c r="B387" s="79"/>
      <c r="C387" s="32" t="s">
        <v>254</v>
      </c>
      <c r="D387" s="25" t="s">
        <v>511</v>
      </c>
      <c r="E387" s="13" t="s">
        <v>13</v>
      </c>
      <c r="F387" s="46"/>
      <c r="G387" s="25"/>
    </row>
    <row r="388" spans="1:7" s="14" customFormat="1" ht="300" x14ac:dyDescent="0.2">
      <c r="A388" s="27">
        <f t="shared" si="7"/>
        <v>385</v>
      </c>
      <c r="B388" s="77" t="s">
        <v>505</v>
      </c>
      <c r="C388" s="32" t="s">
        <v>256</v>
      </c>
      <c r="D388" s="25" t="s">
        <v>512</v>
      </c>
      <c r="E388" s="13" t="s">
        <v>13</v>
      </c>
      <c r="F388" s="46"/>
      <c r="G388" s="25"/>
    </row>
    <row r="389" spans="1:7" s="14" customFormat="1" ht="48" x14ac:dyDescent="0.2">
      <c r="A389" s="27">
        <f t="shared" si="7"/>
        <v>386</v>
      </c>
      <c r="B389" s="78"/>
      <c r="C389" s="82" t="s">
        <v>258</v>
      </c>
      <c r="D389" s="25" t="s">
        <v>513</v>
      </c>
      <c r="E389" s="13" t="s">
        <v>13</v>
      </c>
      <c r="F389" s="46"/>
      <c r="G389" s="25"/>
    </row>
    <row r="390" spans="1:7" s="14" customFormat="1" ht="60" x14ac:dyDescent="0.2">
      <c r="A390" s="27">
        <f t="shared" si="7"/>
        <v>387</v>
      </c>
      <c r="B390" s="78"/>
      <c r="C390" s="83"/>
      <c r="D390" s="25" t="s">
        <v>514</v>
      </c>
      <c r="E390" s="13" t="s">
        <v>13</v>
      </c>
      <c r="F390" s="46"/>
      <c r="G390" s="25"/>
    </row>
    <row r="391" spans="1:7" s="14" customFormat="1" ht="48" x14ac:dyDescent="0.2">
      <c r="A391" s="27">
        <f t="shared" si="7"/>
        <v>388</v>
      </c>
      <c r="B391" s="78"/>
      <c r="C391" s="83"/>
      <c r="D391" s="25" t="s">
        <v>515</v>
      </c>
      <c r="E391" s="13" t="s">
        <v>13</v>
      </c>
      <c r="F391" s="46"/>
      <c r="G391" s="25"/>
    </row>
    <row r="392" spans="1:7" s="14" customFormat="1" ht="36" x14ac:dyDescent="0.2">
      <c r="A392" s="27">
        <f t="shared" si="7"/>
        <v>389</v>
      </c>
      <c r="B392" s="78"/>
      <c r="C392" s="83"/>
      <c r="D392" s="25" t="s">
        <v>516</v>
      </c>
      <c r="E392" s="13" t="s">
        <v>13</v>
      </c>
      <c r="F392" s="46"/>
      <c r="G392" s="25"/>
    </row>
    <row r="393" spans="1:7" s="14" customFormat="1" ht="48" x14ac:dyDescent="0.2">
      <c r="A393" s="27">
        <f t="shared" si="7"/>
        <v>390</v>
      </c>
      <c r="B393" s="78"/>
      <c r="C393" s="83"/>
      <c r="D393" s="25" t="s">
        <v>517</v>
      </c>
      <c r="E393" s="13" t="s">
        <v>13</v>
      </c>
      <c r="F393" s="46"/>
      <c r="G393" s="25"/>
    </row>
    <row r="394" spans="1:7" s="14" customFormat="1" ht="36" x14ac:dyDescent="0.2">
      <c r="A394" s="27">
        <f t="shared" si="7"/>
        <v>391</v>
      </c>
      <c r="B394" s="78"/>
      <c r="C394" s="83"/>
      <c r="D394" s="25" t="s">
        <v>518</v>
      </c>
      <c r="E394" s="13" t="s">
        <v>13</v>
      </c>
      <c r="F394" s="46"/>
      <c r="G394" s="25"/>
    </row>
    <row r="395" spans="1:7" s="14" customFormat="1" ht="36" x14ac:dyDescent="0.2">
      <c r="A395" s="100">
        <f t="shared" si="7"/>
        <v>392</v>
      </c>
      <c r="B395" s="78"/>
      <c r="C395" s="38"/>
      <c r="D395" s="34" t="s">
        <v>270</v>
      </c>
      <c r="E395" s="13" t="s">
        <v>13</v>
      </c>
      <c r="F395" s="27"/>
      <c r="G395" s="25"/>
    </row>
    <row r="396" spans="1:7" s="14" customFormat="1" ht="48" x14ac:dyDescent="0.2">
      <c r="A396" s="27">
        <f t="shared" si="7"/>
        <v>393</v>
      </c>
      <c r="B396" s="78"/>
      <c r="C396" s="32" t="s">
        <v>519</v>
      </c>
      <c r="D396" s="25" t="s">
        <v>520</v>
      </c>
      <c r="E396" s="13" t="s">
        <v>13</v>
      </c>
      <c r="F396" s="46"/>
      <c r="G396" s="25"/>
    </row>
    <row r="397" spans="1:7" s="14" customFormat="1" ht="48" x14ac:dyDescent="0.2">
      <c r="A397" s="27">
        <f t="shared" si="7"/>
        <v>394</v>
      </c>
      <c r="B397" s="78"/>
      <c r="C397" s="32" t="s">
        <v>276</v>
      </c>
      <c r="D397" s="25" t="s">
        <v>521</v>
      </c>
      <c r="E397" s="13" t="s">
        <v>13</v>
      </c>
      <c r="F397" s="46"/>
      <c r="G397" s="25"/>
    </row>
    <row r="398" spans="1:7" s="14" customFormat="1" ht="48" x14ac:dyDescent="0.2">
      <c r="A398" s="27">
        <f t="shared" si="7"/>
        <v>395</v>
      </c>
      <c r="B398" s="78"/>
      <c r="C398" s="32" t="s">
        <v>278</v>
      </c>
      <c r="D398" s="25" t="s">
        <v>522</v>
      </c>
      <c r="E398" s="13" t="s">
        <v>13</v>
      </c>
      <c r="F398" s="46"/>
      <c r="G398" s="25"/>
    </row>
    <row r="399" spans="1:7" s="14" customFormat="1" ht="60" x14ac:dyDescent="0.2">
      <c r="A399" s="27">
        <f t="shared" si="7"/>
        <v>396</v>
      </c>
      <c r="B399" s="78"/>
      <c r="C399" s="77" t="s">
        <v>280</v>
      </c>
      <c r="D399" s="25" t="s">
        <v>281</v>
      </c>
      <c r="E399" s="13" t="s">
        <v>13</v>
      </c>
      <c r="F399" s="46"/>
      <c r="G399" s="25"/>
    </row>
    <row r="400" spans="1:7" s="14" customFormat="1" ht="48" x14ac:dyDescent="0.2">
      <c r="A400" s="27">
        <f t="shared" si="7"/>
        <v>397</v>
      </c>
      <c r="B400" s="78"/>
      <c r="C400" s="79"/>
      <c r="D400" s="25" t="s">
        <v>523</v>
      </c>
      <c r="E400" s="13" t="s">
        <v>13</v>
      </c>
      <c r="F400" s="46"/>
      <c r="G400" s="25"/>
    </row>
    <row r="401" spans="1:7" s="14" customFormat="1" ht="60" x14ac:dyDescent="0.2">
      <c r="A401" s="27">
        <f t="shared" si="7"/>
        <v>398</v>
      </c>
      <c r="B401" s="78"/>
      <c r="C401" s="77" t="s">
        <v>524</v>
      </c>
      <c r="D401" s="25" t="s">
        <v>525</v>
      </c>
      <c r="E401" s="13" t="s">
        <v>13</v>
      </c>
      <c r="F401" s="46"/>
      <c r="G401" s="25"/>
    </row>
    <row r="402" spans="1:7" s="14" customFormat="1" ht="60" customHeight="1" x14ac:dyDescent="0.2">
      <c r="A402" s="27">
        <f t="shared" si="7"/>
        <v>399</v>
      </c>
      <c r="B402" s="78"/>
      <c r="C402" s="78"/>
      <c r="D402" s="25" t="s">
        <v>526</v>
      </c>
      <c r="E402" s="13" t="s">
        <v>13</v>
      </c>
      <c r="F402" s="46"/>
      <c r="G402" s="25"/>
    </row>
    <row r="403" spans="1:7" s="14" customFormat="1" ht="48" x14ac:dyDescent="0.2">
      <c r="A403" s="27">
        <f t="shared" si="7"/>
        <v>400</v>
      </c>
      <c r="B403" s="78"/>
      <c r="C403" s="78"/>
      <c r="D403" s="25" t="s">
        <v>527</v>
      </c>
      <c r="E403" s="13" t="s">
        <v>13</v>
      </c>
      <c r="F403" s="46"/>
      <c r="G403" s="25"/>
    </row>
    <row r="404" spans="1:7" s="14" customFormat="1" ht="60" x14ac:dyDescent="0.2">
      <c r="A404" s="27">
        <f t="shared" si="7"/>
        <v>401</v>
      </c>
      <c r="B404" s="78"/>
      <c r="C404" s="78"/>
      <c r="D404" s="25" t="s">
        <v>528</v>
      </c>
      <c r="E404" s="13" t="s">
        <v>13</v>
      </c>
      <c r="F404" s="46"/>
      <c r="G404" s="25"/>
    </row>
    <row r="405" spans="1:7" s="14" customFormat="1" ht="48" x14ac:dyDescent="0.2">
      <c r="A405" s="27">
        <f t="shared" si="7"/>
        <v>402</v>
      </c>
      <c r="B405" s="78"/>
      <c r="C405" s="78"/>
      <c r="D405" s="25" t="s">
        <v>529</v>
      </c>
      <c r="E405" s="13" t="s">
        <v>13</v>
      </c>
      <c r="F405" s="46"/>
      <c r="G405" s="25"/>
    </row>
    <row r="406" spans="1:7" s="14" customFormat="1" ht="48" x14ac:dyDescent="0.2">
      <c r="A406" s="27">
        <f t="shared" si="7"/>
        <v>403</v>
      </c>
      <c r="B406" s="78"/>
      <c r="C406" s="78"/>
      <c r="D406" s="25" t="s">
        <v>530</v>
      </c>
      <c r="E406" s="13" t="s">
        <v>13</v>
      </c>
      <c r="F406" s="46"/>
      <c r="G406" s="25"/>
    </row>
    <row r="407" spans="1:7" s="14" customFormat="1" ht="60" x14ac:dyDescent="0.2">
      <c r="A407" s="27">
        <f t="shared" si="7"/>
        <v>404</v>
      </c>
      <c r="B407" s="40"/>
      <c r="C407" s="48"/>
      <c r="D407" s="25" t="s">
        <v>531</v>
      </c>
      <c r="E407" s="13" t="s">
        <v>13</v>
      </c>
      <c r="F407" s="46"/>
      <c r="G407" s="25"/>
    </row>
    <row r="408" spans="1:7" s="14" customFormat="1" ht="36" x14ac:dyDescent="0.2">
      <c r="A408" s="27">
        <f t="shared" si="7"/>
        <v>405</v>
      </c>
      <c r="B408" s="34"/>
      <c r="C408" s="49"/>
      <c r="D408" s="25" t="s">
        <v>532</v>
      </c>
      <c r="E408" s="13" t="s">
        <v>13</v>
      </c>
      <c r="F408" s="46"/>
      <c r="G408" s="25"/>
    </row>
    <row r="409" spans="1:7" s="14" customFormat="1" ht="36" x14ac:dyDescent="0.2">
      <c r="A409" s="27">
        <f t="shared" si="7"/>
        <v>406</v>
      </c>
      <c r="B409" s="77" t="s">
        <v>505</v>
      </c>
      <c r="C409" s="77" t="s">
        <v>533</v>
      </c>
      <c r="D409" s="25" t="s">
        <v>534</v>
      </c>
      <c r="E409" s="13" t="s">
        <v>13</v>
      </c>
      <c r="F409" s="46"/>
      <c r="G409" s="25"/>
    </row>
    <row r="410" spans="1:7" s="14" customFormat="1" ht="48" x14ac:dyDescent="0.2">
      <c r="A410" s="27">
        <f t="shared" si="7"/>
        <v>407</v>
      </c>
      <c r="B410" s="78"/>
      <c r="C410" s="78"/>
      <c r="D410" s="25" t="s">
        <v>535</v>
      </c>
      <c r="E410" s="13" t="s">
        <v>13</v>
      </c>
      <c r="F410" s="46"/>
      <c r="G410" s="25"/>
    </row>
    <row r="411" spans="1:7" s="14" customFormat="1" ht="36" x14ac:dyDescent="0.2">
      <c r="A411" s="27">
        <f t="shared" si="7"/>
        <v>408</v>
      </c>
      <c r="B411" s="78"/>
      <c r="C411" s="78"/>
      <c r="D411" s="25" t="s">
        <v>536</v>
      </c>
      <c r="E411" s="13" t="s">
        <v>13</v>
      </c>
      <c r="F411" s="46"/>
      <c r="G411" s="25"/>
    </row>
    <row r="412" spans="1:7" s="14" customFormat="1" ht="55.5" customHeight="1" x14ac:dyDescent="0.2">
      <c r="A412" s="27">
        <f t="shared" si="7"/>
        <v>409</v>
      </c>
      <c r="B412" s="78"/>
      <c r="C412" s="78"/>
      <c r="D412" s="25" t="s">
        <v>537</v>
      </c>
      <c r="E412" s="13" t="s">
        <v>13</v>
      </c>
      <c r="F412" s="46"/>
      <c r="G412" s="25"/>
    </row>
    <row r="413" spans="1:7" s="14" customFormat="1" ht="72" x14ac:dyDescent="0.2">
      <c r="A413" s="27">
        <f t="shared" si="7"/>
        <v>410</v>
      </c>
      <c r="B413" s="78"/>
      <c r="C413" s="78"/>
      <c r="D413" s="25" t="s">
        <v>538</v>
      </c>
      <c r="E413" s="13" t="s">
        <v>13</v>
      </c>
      <c r="F413" s="46"/>
      <c r="G413" s="25"/>
    </row>
    <row r="414" spans="1:7" s="14" customFormat="1" ht="48" x14ac:dyDescent="0.2">
      <c r="A414" s="27">
        <f t="shared" si="7"/>
        <v>411</v>
      </c>
      <c r="B414" s="78"/>
      <c r="C414" s="78"/>
      <c r="D414" s="25" t="s">
        <v>539</v>
      </c>
      <c r="E414" s="13" t="s">
        <v>13</v>
      </c>
      <c r="F414" s="46"/>
      <c r="G414" s="25"/>
    </row>
    <row r="415" spans="1:7" s="14" customFormat="1" ht="36" x14ac:dyDescent="0.2">
      <c r="A415" s="27">
        <f t="shared" si="7"/>
        <v>412</v>
      </c>
      <c r="B415" s="78"/>
      <c r="C415" s="78"/>
      <c r="D415" s="25" t="s">
        <v>540</v>
      </c>
      <c r="E415" s="13" t="s">
        <v>13</v>
      </c>
      <c r="F415" s="46"/>
      <c r="G415" s="25"/>
    </row>
    <row r="416" spans="1:7" s="14" customFormat="1" ht="60" x14ac:dyDescent="0.2">
      <c r="A416" s="27">
        <f t="shared" si="7"/>
        <v>413</v>
      </c>
      <c r="B416" s="78"/>
      <c r="C416" s="78"/>
      <c r="D416" s="25" t="s">
        <v>541</v>
      </c>
      <c r="E416" s="13" t="s">
        <v>13</v>
      </c>
      <c r="F416" s="46"/>
      <c r="G416" s="25"/>
    </row>
    <row r="417" spans="1:7" s="14" customFormat="1" ht="60" x14ac:dyDescent="0.2">
      <c r="A417" s="27">
        <f t="shared" si="7"/>
        <v>414</v>
      </c>
      <c r="B417" s="78"/>
      <c r="C417" s="78"/>
      <c r="D417" s="25" t="s">
        <v>542</v>
      </c>
      <c r="E417" s="13" t="s">
        <v>13</v>
      </c>
      <c r="F417" s="46"/>
      <c r="G417" s="25"/>
    </row>
    <row r="418" spans="1:7" s="14" customFormat="1" ht="48" x14ac:dyDescent="0.2">
      <c r="A418" s="27">
        <f t="shared" si="7"/>
        <v>415</v>
      </c>
      <c r="B418" s="78"/>
      <c r="C418" s="78"/>
      <c r="D418" s="25" t="s">
        <v>543</v>
      </c>
      <c r="E418" s="13" t="s">
        <v>13</v>
      </c>
      <c r="F418" s="46"/>
      <c r="G418" s="25"/>
    </row>
    <row r="419" spans="1:7" s="14" customFormat="1" ht="60" x14ac:dyDescent="0.2">
      <c r="A419" s="27">
        <f t="shared" si="7"/>
        <v>416</v>
      </c>
      <c r="B419" s="78"/>
      <c r="C419" s="78"/>
      <c r="D419" s="25" t="s">
        <v>544</v>
      </c>
      <c r="E419" s="13" t="s">
        <v>13</v>
      </c>
      <c r="F419" s="46"/>
      <c r="G419" s="25"/>
    </row>
    <row r="420" spans="1:7" s="14" customFormat="1" ht="60" x14ac:dyDescent="0.2">
      <c r="A420" s="27">
        <f t="shared" ref="A420:A457" si="8">ROW()-3</f>
        <v>417</v>
      </c>
      <c r="B420" s="78"/>
      <c r="C420" s="78"/>
      <c r="D420" s="25" t="s">
        <v>545</v>
      </c>
      <c r="E420" s="13" t="s">
        <v>13</v>
      </c>
      <c r="F420" s="46"/>
      <c r="G420" s="25"/>
    </row>
    <row r="421" spans="1:7" s="14" customFormat="1" ht="36" x14ac:dyDescent="0.2">
      <c r="A421" s="27">
        <f t="shared" si="8"/>
        <v>418</v>
      </c>
      <c r="B421" s="78"/>
      <c r="C421" s="78"/>
      <c r="D421" s="25" t="s">
        <v>546</v>
      </c>
      <c r="E421" s="13" t="s">
        <v>13</v>
      </c>
      <c r="F421" s="46"/>
      <c r="G421" s="25"/>
    </row>
    <row r="422" spans="1:7" s="14" customFormat="1" ht="48" x14ac:dyDescent="0.2">
      <c r="A422" s="27">
        <f t="shared" si="8"/>
        <v>419</v>
      </c>
      <c r="B422" s="78"/>
      <c r="C422" s="78"/>
      <c r="D422" s="25" t="s">
        <v>547</v>
      </c>
      <c r="E422" s="13" t="s">
        <v>13</v>
      </c>
      <c r="F422" s="46"/>
      <c r="G422" s="25"/>
    </row>
    <row r="423" spans="1:7" s="14" customFormat="1" ht="48" x14ac:dyDescent="0.2">
      <c r="A423" s="27">
        <f t="shared" si="8"/>
        <v>420</v>
      </c>
      <c r="B423" s="78"/>
      <c r="C423" s="78"/>
      <c r="D423" s="25" t="s">
        <v>548</v>
      </c>
      <c r="E423" s="13" t="s">
        <v>13</v>
      </c>
      <c r="F423" s="46"/>
      <c r="G423" s="25"/>
    </row>
    <row r="424" spans="1:7" s="14" customFormat="1" ht="48" x14ac:dyDescent="0.2">
      <c r="A424" s="27">
        <f t="shared" si="8"/>
        <v>421</v>
      </c>
      <c r="B424" s="78"/>
      <c r="C424" s="78"/>
      <c r="D424" s="25" t="s">
        <v>549</v>
      </c>
      <c r="E424" s="13" t="s">
        <v>13</v>
      </c>
      <c r="F424" s="46"/>
      <c r="G424" s="25"/>
    </row>
    <row r="425" spans="1:7" s="14" customFormat="1" ht="60" x14ac:dyDescent="0.2">
      <c r="A425" s="27">
        <f t="shared" si="8"/>
        <v>422</v>
      </c>
      <c r="B425" s="78"/>
      <c r="C425" s="78"/>
      <c r="D425" s="25" t="s">
        <v>550</v>
      </c>
      <c r="E425" s="13" t="s">
        <v>13</v>
      </c>
      <c r="F425" s="46"/>
      <c r="G425" s="25"/>
    </row>
    <row r="426" spans="1:7" s="14" customFormat="1" ht="48" x14ac:dyDescent="0.2">
      <c r="A426" s="27">
        <f t="shared" si="8"/>
        <v>423</v>
      </c>
      <c r="B426" s="78"/>
      <c r="C426" s="78"/>
      <c r="D426" s="25" t="s">
        <v>551</v>
      </c>
      <c r="E426" s="13" t="s">
        <v>13</v>
      </c>
      <c r="F426" s="46"/>
      <c r="G426" s="25"/>
    </row>
    <row r="427" spans="1:7" s="14" customFormat="1" ht="60" x14ac:dyDescent="0.2">
      <c r="A427" s="27">
        <f t="shared" si="8"/>
        <v>424</v>
      </c>
      <c r="B427" s="78"/>
      <c r="C427" s="78"/>
      <c r="D427" s="25" t="s">
        <v>552</v>
      </c>
      <c r="E427" s="13" t="s">
        <v>13</v>
      </c>
      <c r="F427" s="46"/>
      <c r="G427" s="25"/>
    </row>
    <row r="428" spans="1:7" s="14" customFormat="1" ht="60" x14ac:dyDescent="0.2">
      <c r="A428" s="27">
        <f t="shared" si="8"/>
        <v>425</v>
      </c>
      <c r="B428" s="78"/>
      <c r="C428" s="78"/>
      <c r="D428" s="25" t="s">
        <v>553</v>
      </c>
      <c r="E428" s="13" t="s">
        <v>13</v>
      </c>
      <c r="F428" s="46"/>
      <c r="G428" s="25"/>
    </row>
    <row r="429" spans="1:7" s="14" customFormat="1" ht="60" x14ac:dyDescent="0.2">
      <c r="A429" s="27">
        <f t="shared" si="8"/>
        <v>426</v>
      </c>
      <c r="B429" s="78"/>
      <c r="C429" s="78"/>
      <c r="D429" s="25" t="s">
        <v>554</v>
      </c>
      <c r="E429" s="13" t="s">
        <v>13</v>
      </c>
      <c r="F429" s="46"/>
      <c r="G429" s="25"/>
    </row>
    <row r="430" spans="1:7" s="14" customFormat="1" ht="36" x14ac:dyDescent="0.2">
      <c r="A430" s="27">
        <f t="shared" si="8"/>
        <v>427</v>
      </c>
      <c r="B430" s="78"/>
      <c r="C430" s="79"/>
      <c r="D430" s="25" t="s">
        <v>555</v>
      </c>
      <c r="E430" s="13" t="s">
        <v>13</v>
      </c>
      <c r="F430" s="46"/>
      <c r="G430" s="25"/>
    </row>
    <row r="431" spans="1:7" s="14" customFormat="1" ht="60" x14ac:dyDescent="0.2">
      <c r="A431" s="27">
        <f t="shared" si="8"/>
        <v>428</v>
      </c>
      <c r="B431" s="78"/>
      <c r="C431" s="78" t="s">
        <v>533</v>
      </c>
      <c r="D431" s="34" t="s">
        <v>556</v>
      </c>
      <c r="E431" s="13" t="s">
        <v>13</v>
      </c>
      <c r="F431" s="50"/>
      <c r="G431" s="34"/>
    </row>
    <row r="432" spans="1:7" s="14" customFormat="1" ht="48" x14ac:dyDescent="0.2">
      <c r="A432" s="27">
        <f t="shared" si="8"/>
        <v>429</v>
      </c>
      <c r="B432" s="79"/>
      <c r="C432" s="78"/>
      <c r="D432" s="25" t="s">
        <v>557</v>
      </c>
      <c r="E432" s="13" t="s">
        <v>13</v>
      </c>
      <c r="F432" s="46"/>
      <c r="G432" s="25"/>
    </row>
    <row r="433" spans="1:7" s="14" customFormat="1" ht="36" x14ac:dyDescent="0.2">
      <c r="A433" s="27">
        <f t="shared" si="8"/>
        <v>430</v>
      </c>
      <c r="B433" s="78" t="s">
        <v>505</v>
      </c>
      <c r="C433" s="78"/>
      <c r="D433" s="25" t="s">
        <v>558</v>
      </c>
      <c r="E433" s="13" t="s">
        <v>13</v>
      </c>
      <c r="F433" s="46"/>
      <c r="G433" s="25"/>
    </row>
    <row r="434" spans="1:7" s="14" customFormat="1" ht="48" x14ac:dyDescent="0.2">
      <c r="A434" s="27">
        <f t="shared" si="8"/>
        <v>431</v>
      </c>
      <c r="B434" s="78"/>
      <c r="C434" s="78"/>
      <c r="D434" s="25" t="s">
        <v>559</v>
      </c>
      <c r="E434" s="13" t="s">
        <v>13</v>
      </c>
      <c r="F434" s="46"/>
      <c r="G434" s="25"/>
    </row>
    <row r="435" spans="1:7" s="14" customFormat="1" ht="48" x14ac:dyDescent="0.2">
      <c r="A435" s="27">
        <f t="shared" si="8"/>
        <v>432</v>
      </c>
      <c r="B435" s="78"/>
      <c r="C435" s="78"/>
      <c r="D435" s="25" t="s">
        <v>560</v>
      </c>
      <c r="E435" s="13" t="s">
        <v>13</v>
      </c>
      <c r="F435" s="46"/>
      <c r="G435" s="25"/>
    </row>
    <row r="436" spans="1:7" s="14" customFormat="1" ht="72" x14ac:dyDescent="0.2">
      <c r="A436" s="27">
        <f t="shared" si="8"/>
        <v>433</v>
      </c>
      <c r="B436" s="78"/>
      <c r="C436" s="79"/>
      <c r="D436" s="25" t="s">
        <v>561</v>
      </c>
      <c r="E436" s="13" t="s">
        <v>13</v>
      </c>
      <c r="F436" s="46"/>
      <c r="G436" s="25"/>
    </row>
    <row r="437" spans="1:7" s="14" customFormat="1" ht="48" x14ac:dyDescent="0.2">
      <c r="A437" s="27">
        <f t="shared" si="8"/>
        <v>434</v>
      </c>
      <c r="B437" s="78"/>
      <c r="C437" s="29" t="s">
        <v>562</v>
      </c>
      <c r="D437" s="25" t="s">
        <v>563</v>
      </c>
      <c r="E437" s="13" t="s">
        <v>13</v>
      </c>
      <c r="F437" s="46"/>
      <c r="G437" s="25"/>
    </row>
    <row r="438" spans="1:7" s="14" customFormat="1" ht="36" x14ac:dyDescent="0.2">
      <c r="A438" s="27">
        <f t="shared" si="8"/>
        <v>435</v>
      </c>
      <c r="B438" s="78"/>
      <c r="C438" s="77" t="s">
        <v>564</v>
      </c>
      <c r="D438" s="25" t="s">
        <v>565</v>
      </c>
      <c r="E438" s="13" t="s">
        <v>13</v>
      </c>
      <c r="F438" s="46"/>
      <c r="G438" s="25"/>
    </row>
    <row r="439" spans="1:7" s="14" customFormat="1" ht="48" x14ac:dyDescent="0.2">
      <c r="A439" s="27">
        <f t="shared" si="8"/>
        <v>436</v>
      </c>
      <c r="B439" s="78"/>
      <c r="C439" s="79"/>
      <c r="D439" s="25" t="s">
        <v>566</v>
      </c>
      <c r="E439" s="13" t="s">
        <v>13</v>
      </c>
      <c r="F439" s="46"/>
      <c r="G439" s="25"/>
    </row>
    <row r="440" spans="1:7" s="14" customFormat="1" ht="36" x14ac:dyDescent="0.2">
      <c r="A440" s="27">
        <f t="shared" si="8"/>
        <v>437</v>
      </c>
      <c r="B440" s="78"/>
      <c r="C440" s="29" t="s">
        <v>567</v>
      </c>
      <c r="D440" s="25" t="s">
        <v>568</v>
      </c>
      <c r="E440" s="13" t="s">
        <v>13</v>
      </c>
      <c r="F440" s="46"/>
      <c r="G440" s="25"/>
    </row>
    <row r="441" spans="1:7" s="14" customFormat="1" ht="48" x14ac:dyDescent="0.2">
      <c r="A441" s="27">
        <f t="shared" si="8"/>
        <v>438</v>
      </c>
      <c r="B441" s="78"/>
      <c r="C441" s="77" t="s">
        <v>569</v>
      </c>
      <c r="D441" s="25" t="s">
        <v>570</v>
      </c>
      <c r="E441" s="13" t="s">
        <v>13</v>
      </c>
      <c r="F441" s="46"/>
      <c r="G441" s="25"/>
    </row>
    <row r="442" spans="1:7" s="14" customFormat="1" ht="48" x14ac:dyDescent="0.2">
      <c r="A442" s="27">
        <f t="shared" si="8"/>
        <v>439</v>
      </c>
      <c r="B442" s="78"/>
      <c r="C442" s="78"/>
      <c r="D442" s="25" t="s">
        <v>571</v>
      </c>
      <c r="E442" s="13" t="s">
        <v>13</v>
      </c>
      <c r="F442" s="46"/>
      <c r="G442" s="25"/>
    </row>
    <row r="443" spans="1:7" s="14" customFormat="1" ht="36" x14ac:dyDescent="0.2">
      <c r="A443" s="27">
        <f t="shared" si="8"/>
        <v>440</v>
      </c>
      <c r="B443" s="79"/>
      <c r="C443" s="79"/>
      <c r="D443" s="25" t="s">
        <v>572</v>
      </c>
      <c r="E443" s="13" t="s">
        <v>13</v>
      </c>
      <c r="F443" s="46"/>
      <c r="G443" s="25"/>
    </row>
    <row r="444" spans="1:7" s="14" customFormat="1" ht="24" x14ac:dyDescent="0.2">
      <c r="A444" s="27">
        <f t="shared" si="8"/>
        <v>441</v>
      </c>
      <c r="B444" s="77" t="s">
        <v>573</v>
      </c>
      <c r="C444" s="29" t="s">
        <v>574</v>
      </c>
      <c r="D444" s="25" t="s">
        <v>575</v>
      </c>
      <c r="E444" s="13" t="s">
        <v>13</v>
      </c>
      <c r="F444" s="46"/>
      <c r="G444" s="25"/>
    </row>
    <row r="445" spans="1:7" s="14" customFormat="1" ht="24" x14ac:dyDescent="0.2">
      <c r="A445" s="27">
        <f t="shared" si="8"/>
        <v>442</v>
      </c>
      <c r="B445" s="78"/>
      <c r="C445" s="29" t="s">
        <v>576</v>
      </c>
      <c r="D445" s="25" t="s">
        <v>577</v>
      </c>
      <c r="E445" s="13" t="s">
        <v>13</v>
      </c>
      <c r="F445" s="50"/>
      <c r="G445" s="25"/>
    </row>
    <row r="446" spans="1:7" s="14" customFormat="1" ht="24" x14ac:dyDescent="0.2">
      <c r="A446" s="27">
        <f t="shared" si="8"/>
        <v>443</v>
      </c>
      <c r="B446" s="78"/>
      <c r="C446" s="29" t="s">
        <v>578</v>
      </c>
      <c r="D446" s="25" t="s">
        <v>579</v>
      </c>
      <c r="E446" s="13" t="s">
        <v>13</v>
      </c>
      <c r="F446" s="46"/>
      <c r="G446" s="25"/>
    </row>
    <row r="447" spans="1:7" s="14" customFormat="1" ht="36" x14ac:dyDescent="0.2">
      <c r="A447" s="27">
        <f t="shared" si="8"/>
        <v>444</v>
      </c>
      <c r="B447" s="78"/>
      <c r="C447" s="29" t="s">
        <v>580</v>
      </c>
      <c r="D447" s="25" t="s">
        <v>581</v>
      </c>
      <c r="E447" s="13" t="s">
        <v>13</v>
      </c>
      <c r="F447" s="46"/>
      <c r="G447" s="25"/>
    </row>
    <row r="448" spans="1:7" s="14" customFormat="1" ht="24" x14ac:dyDescent="0.2">
      <c r="A448" s="27">
        <f t="shared" si="8"/>
        <v>445</v>
      </c>
      <c r="B448" s="78"/>
      <c r="C448" s="29" t="s">
        <v>582</v>
      </c>
      <c r="D448" s="25" t="s">
        <v>583</v>
      </c>
      <c r="E448" s="13" t="s">
        <v>13</v>
      </c>
      <c r="F448" s="46"/>
      <c r="G448" s="25"/>
    </row>
    <row r="449" spans="1:7" s="14" customFormat="1" ht="36" x14ac:dyDescent="0.2">
      <c r="A449" s="27">
        <f t="shared" si="8"/>
        <v>446</v>
      </c>
      <c r="B449" s="78"/>
      <c r="C449" s="29" t="s">
        <v>584</v>
      </c>
      <c r="D449" s="25" t="s">
        <v>585</v>
      </c>
      <c r="E449" s="13" t="s">
        <v>13</v>
      </c>
      <c r="F449" s="46"/>
      <c r="G449" s="25"/>
    </row>
    <row r="450" spans="1:7" s="14" customFormat="1" x14ac:dyDescent="0.2">
      <c r="A450" s="27">
        <f t="shared" si="8"/>
        <v>447</v>
      </c>
      <c r="B450" s="79"/>
      <c r="C450" s="29" t="s">
        <v>586</v>
      </c>
      <c r="D450" s="25" t="s">
        <v>587</v>
      </c>
      <c r="E450" s="13" t="s">
        <v>13</v>
      </c>
      <c r="F450" s="46"/>
      <c r="G450" s="25"/>
    </row>
    <row r="451" spans="1:7" s="14" customFormat="1" ht="48" x14ac:dyDescent="0.2">
      <c r="A451" s="27">
        <f t="shared" si="8"/>
        <v>448</v>
      </c>
      <c r="B451" s="77" t="s">
        <v>184</v>
      </c>
      <c r="C451" s="77" t="s">
        <v>588</v>
      </c>
      <c r="D451" s="25" t="s">
        <v>589</v>
      </c>
      <c r="E451" s="13" t="s">
        <v>13</v>
      </c>
      <c r="F451" s="46"/>
      <c r="G451" s="25"/>
    </row>
    <row r="452" spans="1:7" s="14" customFormat="1" ht="36" x14ac:dyDescent="0.2">
      <c r="A452" s="27">
        <f t="shared" si="8"/>
        <v>449</v>
      </c>
      <c r="B452" s="78"/>
      <c r="C452" s="78"/>
      <c r="D452" s="34" t="s">
        <v>468</v>
      </c>
      <c r="E452" s="13" t="s">
        <v>13</v>
      </c>
      <c r="F452" s="50"/>
      <c r="G452" s="34"/>
    </row>
    <row r="453" spans="1:7" s="14" customFormat="1" ht="36" x14ac:dyDescent="0.2">
      <c r="A453" s="27">
        <f t="shared" si="8"/>
        <v>450</v>
      </c>
      <c r="B453" s="79"/>
      <c r="C453" s="79"/>
      <c r="D453" s="25" t="s">
        <v>590</v>
      </c>
      <c r="E453" s="13" t="s">
        <v>13</v>
      </c>
      <c r="F453" s="46"/>
      <c r="G453" s="25"/>
    </row>
    <row r="454" spans="1:7" s="14" customFormat="1" ht="48" x14ac:dyDescent="0.2">
      <c r="A454" s="27">
        <f t="shared" si="8"/>
        <v>451</v>
      </c>
      <c r="B454" s="78" t="s">
        <v>184</v>
      </c>
      <c r="C454" s="78" t="s">
        <v>588</v>
      </c>
      <c r="D454" s="34" t="s">
        <v>591</v>
      </c>
      <c r="E454" s="13" t="s">
        <v>13</v>
      </c>
      <c r="F454" s="50"/>
      <c r="G454" s="34"/>
    </row>
    <row r="455" spans="1:7" s="14" customFormat="1" ht="48" x14ac:dyDescent="0.2">
      <c r="A455" s="27">
        <f t="shared" si="8"/>
        <v>452</v>
      </c>
      <c r="B455" s="79"/>
      <c r="C455" s="79"/>
      <c r="D455" s="25" t="s">
        <v>592</v>
      </c>
      <c r="E455" s="13" t="s">
        <v>13</v>
      </c>
      <c r="F455" s="46"/>
      <c r="G455" s="25"/>
    </row>
    <row r="456" spans="1:7" s="14" customFormat="1" ht="36" x14ac:dyDescent="0.2">
      <c r="A456" s="27">
        <f t="shared" si="8"/>
        <v>453</v>
      </c>
      <c r="B456" s="39" t="s">
        <v>108</v>
      </c>
      <c r="C456" s="25" t="s">
        <v>593</v>
      </c>
      <c r="D456" s="25" t="s">
        <v>594</v>
      </c>
      <c r="E456" s="13" t="s">
        <v>13</v>
      </c>
      <c r="F456" s="27"/>
      <c r="G456" s="25"/>
    </row>
    <row r="457" spans="1:7" s="14" customFormat="1" ht="24" x14ac:dyDescent="0.2">
      <c r="A457" s="27">
        <f t="shared" si="8"/>
        <v>454</v>
      </c>
      <c r="B457" s="23"/>
      <c r="C457" s="24" t="s">
        <v>109</v>
      </c>
      <c r="D457" s="25" t="s">
        <v>110</v>
      </c>
      <c r="E457" s="13" t="s">
        <v>13</v>
      </c>
      <c r="F457" s="27"/>
      <c r="G457" s="45"/>
    </row>
    <row r="458" spans="1:7" s="28" customFormat="1" ht="27" customHeight="1" x14ac:dyDescent="0.2">
      <c r="A458" s="80" t="s">
        <v>595</v>
      </c>
      <c r="B458" s="81"/>
      <c r="C458" s="81"/>
      <c r="D458" s="81"/>
      <c r="E458" s="81"/>
      <c r="F458" s="81"/>
      <c r="G458" s="81"/>
    </row>
    <row r="459" spans="1:7" s="14" customFormat="1" ht="72" x14ac:dyDescent="0.2">
      <c r="A459" s="27">
        <f>ROW()-4</f>
        <v>455</v>
      </c>
      <c r="B459" s="33" t="s">
        <v>112</v>
      </c>
      <c r="C459" s="33" t="s">
        <v>198</v>
      </c>
      <c r="D459" s="25" t="s">
        <v>596</v>
      </c>
      <c r="E459" s="13" t="s">
        <v>13</v>
      </c>
      <c r="F459" s="35"/>
      <c r="G459" s="45"/>
    </row>
    <row r="460" spans="1:7" s="14" customFormat="1" ht="48" x14ac:dyDescent="0.2">
      <c r="A460" s="27">
        <f t="shared" ref="A460:A514" si="9">ROW()-4</f>
        <v>456</v>
      </c>
      <c r="B460" s="37"/>
      <c r="C460" s="33" t="s">
        <v>597</v>
      </c>
      <c r="D460" s="25" t="s">
        <v>598</v>
      </c>
      <c r="E460" s="13" t="s">
        <v>13</v>
      </c>
      <c r="F460" s="27"/>
      <c r="G460" s="45"/>
    </row>
    <row r="461" spans="1:7" s="14" customFormat="1" ht="60" x14ac:dyDescent="0.2">
      <c r="A461" s="27">
        <f t="shared" si="9"/>
        <v>457</v>
      </c>
      <c r="B461" s="37"/>
      <c r="C461" s="38"/>
      <c r="D461" s="25" t="s">
        <v>599</v>
      </c>
      <c r="E461" s="13" t="s">
        <v>13</v>
      </c>
      <c r="F461" s="27"/>
      <c r="G461" s="45"/>
    </row>
    <row r="462" spans="1:7" s="14" customFormat="1" ht="60" x14ac:dyDescent="0.2">
      <c r="A462" s="27">
        <f t="shared" si="9"/>
        <v>458</v>
      </c>
      <c r="B462" s="37"/>
      <c r="C462" s="38" t="s">
        <v>600</v>
      </c>
      <c r="D462" s="25" t="s">
        <v>601</v>
      </c>
      <c r="E462" s="13" t="s">
        <v>13</v>
      </c>
      <c r="F462" s="27"/>
      <c r="G462" s="45"/>
    </row>
    <row r="463" spans="1:7" s="14" customFormat="1" ht="96" x14ac:dyDescent="0.2">
      <c r="A463" s="27">
        <f t="shared" si="9"/>
        <v>459</v>
      </c>
      <c r="B463" s="37"/>
      <c r="C463" s="29" t="s">
        <v>602</v>
      </c>
      <c r="D463" s="34" t="s">
        <v>603</v>
      </c>
      <c r="E463" s="13" t="s">
        <v>13</v>
      </c>
      <c r="F463" s="27"/>
      <c r="G463" s="45"/>
    </row>
    <row r="464" spans="1:7" s="14" customFormat="1" ht="36" x14ac:dyDescent="0.2">
      <c r="A464" s="27">
        <f t="shared" si="9"/>
        <v>460</v>
      </c>
      <c r="B464" s="37"/>
      <c r="C464" s="37" t="s">
        <v>604</v>
      </c>
      <c r="D464" s="25" t="s">
        <v>605</v>
      </c>
      <c r="E464" s="13" t="s">
        <v>13</v>
      </c>
      <c r="F464" s="27"/>
      <c r="G464" s="45"/>
    </row>
    <row r="465" spans="1:7" s="14" customFormat="1" ht="60" x14ac:dyDescent="0.2">
      <c r="A465" s="27">
        <f t="shared" si="9"/>
        <v>461</v>
      </c>
      <c r="B465" s="37"/>
      <c r="C465" s="38"/>
      <c r="D465" s="25" t="s">
        <v>606</v>
      </c>
      <c r="E465" s="13" t="s">
        <v>13</v>
      </c>
      <c r="F465" s="27"/>
      <c r="G465" s="45"/>
    </row>
    <row r="466" spans="1:7" s="14" customFormat="1" ht="36" x14ac:dyDescent="0.2">
      <c r="A466" s="27">
        <f t="shared" si="9"/>
        <v>462</v>
      </c>
      <c r="B466" s="37"/>
      <c r="C466" s="37" t="s">
        <v>235</v>
      </c>
      <c r="D466" s="25" t="s">
        <v>607</v>
      </c>
      <c r="E466" s="13" t="s">
        <v>13</v>
      </c>
      <c r="F466" s="27"/>
      <c r="G466" s="45"/>
    </row>
    <row r="467" spans="1:7" s="14" customFormat="1" ht="72" x14ac:dyDescent="0.2">
      <c r="A467" s="27">
        <f t="shared" si="9"/>
        <v>463</v>
      </c>
      <c r="B467" s="37"/>
      <c r="C467" s="51"/>
      <c r="D467" s="39" t="s">
        <v>608</v>
      </c>
      <c r="E467" s="13" t="s">
        <v>13</v>
      </c>
      <c r="F467" s="27"/>
      <c r="G467" s="45"/>
    </row>
    <row r="468" spans="1:7" s="14" customFormat="1" ht="60" x14ac:dyDescent="0.2">
      <c r="A468" s="27">
        <f t="shared" si="9"/>
        <v>464</v>
      </c>
      <c r="B468" s="37"/>
      <c r="C468" s="51"/>
      <c r="D468" s="39" t="s">
        <v>609</v>
      </c>
      <c r="E468" s="13" t="s">
        <v>13</v>
      </c>
      <c r="F468" s="27"/>
      <c r="G468" s="45"/>
    </row>
    <row r="469" spans="1:7" s="14" customFormat="1" ht="48" x14ac:dyDescent="0.2">
      <c r="A469" s="27">
        <f t="shared" si="9"/>
        <v>465</v>
      </c>
      <c r="B469" s="37"/>
      <c r="C469" s="37"/>
      <c r="D469" s="30" t="s">
        <v>610</v>
      </c>
      <c r="E469" s="13" t="s">
        <v>13</v>
      </c>
      <c r="F469" s="27"/>
      <c r="G469" s="45"/>
    </row>
    <row r="470" spans="1:7" s="14" customFormat="1" ht="48" x14ac:dyDescent="0.2">
      <c r="A470" s="27">
        <f t="shared" si="9"/>
        <v>466</v>
      </c>
      <c r="B470" s="37"/>
      <c r="C470" s="38"/>
      <c r="D470" s="25" t="s">
        <v>611</v>
      </c>
      <c r="E470" s="13" t="s">
        <v>13</v>
      </c>
      <c r="F470" s="27"/>
      <c r="G470" s="45"/>
    </row>
    <row r="471" spans="1:7" s="14" customFormat="1" ht="36" x14ac:dyDescent="0.2">
      <c r="A471" s="27">
        <f t="shared" si="9"/>
        <v>467</v>
      </c>
      <c r="B471" s="37"/>
      <c r="C471" s="38" t="s">
        <v>241</v>
      </c>
      <c r="D471" s="25" t="s">
        <v>612</v>
      </c>
      <c r="E471" s="13" t="s">
        <v>13</v>
      </c>
      <c r="F471" s="27"/>
      <c r="G471" s="45"/>
    </row>
    <row r="472" spans="1:7" s="14" customFormat="1" ht="48" x14ac:dyDescent="0.2">
      <c r="A472" s="27">
        <f t="shared" si="9"/>
        <v>468</v>
      </c>
      <c r="B472" s="37"/>
      <c r="C472" s="38" t="s">
        <v>120</v>
      </c>
      <c r="D472" s="25" t="s">
        <v>613</v>
      </c>
      <c r="E472" s="13" t="s">
        <v>13</v>
      </c>
      <c r="F472" s="46"/>
      <c r="G472" s="45"/>
    </row>
    <row r="473" spans="1:7" s="14" customFormat="1" ht="36" x14ac:dyDescent="0.2">
      <c r="A473" s="27">
        <f t="shared" si="9"/>
        <v>469</v>
      </c>
      <c r="B473" s="38"/>
      <c r="C473" s="52" t="s">
        <v>614</v>
      </c>
      <c r="D473" s="25" t="s">
        <v>615</v>
      </c>
      <c r="E473" s="13" t="s">
        <v>13</v>
      </c>
      <c r="F473" s="27"/>
      <c r="G473" s="45"/>
    </row>
    <row r="474" spans="1:7" s="14" customFormat="1" ht="48" x14ac:dyDescent="0.2">
      <c r="A474" s="27">
        <f t="shared" si="9"/>
        <v>470</v>
      </c>
      <c r="B474" s="33" t="s">
        <v>616</v>
      </c>
      <c r="C474" s="32" t="s">
        <v>617</v>
      </c>
      <c r="D474" s="25" t="s">
        <v>618</v>
      </c>
      <c r="E474" s="13" t="s">
        <v>13</v>
      </c>
      <c r="F474" s="27"/>
      <c r="G474" s="45"/>
    </row>
    <row r="475" spans="1:7" s="14" customFormat="1" ht="60" x14ac:dyDescent="0.2">
      <c r="A475" s="27">
        <f t="shared" si="9"/>
        <v>471</v>
      </c>
      <c r="B475" s="37"/>
      <c r="C475" s="38" t="s">
        <v>619</v>
      </c>
      <c r="D475" s="25" t="s">
        <v>620</v>
      </c>
      <c r="E475" s="13" t="s">
        <v>13</v>
      </c>
      <c r="F475" s="27"/>
      <c r="G475" s="45"/>
    </row>
    <row r="476" spans="1:7" s="14" customFormat="1" ht="48" x14ac:dyDescent="0.2">
      <c r="A476" s="27">
        <f t="shared" si="9"/>
        <v>472</v>
      </c>
      <c r="B476" s="38"/>
      <c r="C476" s="49" t="s">
        <v>621</v>
      </c>
      <c r="D476" s="25" t="s">
        <v>622</v>
      </c>
      <c r="E476" s="13" t="s">
        <v>13</v>
      </c>
      <c r="F476" s="27"/>
      <c r="G476" s="45"/>
    </row>
    <row r="477" spans="1:7" s="14" customFormat="1" ht="60" x14ac:dyDescent="0.2">
      <c r="A477" s="27">
        <f t="shared" si="9"/>
        <v>473</v>
      </c>
      <c r="B477" s="37" t="s">
        <v>623</v>
      </c>
      <c r="C477" s="48" t="s">
        <v>499</v>
      </c>
      <c r="D477" s="25" t="s">
        <v>624</v>
      </c>
      <c r="E477" s="13" t="s">
        <v>13</v>
      </c>
      <c r="F477" s="27"/>
      <c r="G477" s="45"/>
    </row>
    <row r="478" spans="1:7" s="14" customFormat="1" ht="48" x14ac:dyDescent="0.2">
      <c r="A478" s="27">
        <f t="shared" si="9"/>
        <v>474</v>
      </c>
      <c r="B478" s="37"/>
      <c r="C478" s="49"/>
      <c r="D478" s="25" t="s">
        <v>625</v>
      </c>
      <c r="E478" s="13" t="s">
        <v>13</v>
      </c>
      <c r="F478" s="27"/>
      <c r="G478" s="45"/>
    </row>
    <row r="479" spans="1:7" s="14" customFormat="1" ht="48" x14ac:dyDescent="0.2">
      <c r="A479" s="27">
        <f t="shared" si="9"/>
        <v>475</v>
      </c>
      <c r="B479" s="53"/>
      <c r="C479" s="24" t="s">
        <v>626</v>
      </c>
      <c r="D479" s="25" t="s">
        <v>627</v>
      </c>
      <c r="E479" s="13" t="s">
        <v>13</v>
      </c>
      <c r="F479" s="27"/>
      <c r="G479" s="45"/>
    </row>
    <row r="480" spans="1:7" s="14" customFormat="1" ht="60" x14ac:dyDescent="0.2">
      <c r="A480" s="27">
        <f t="shared" si="9"/>
        <v>476</v>
      </c>
      <c r="B480" s="38"/>
      <c r="C480" s="29" t="s">
        <v>628</v>
      </c>
      <c r="D480" s="34" t="s">
        <v>629</v>
      </c>
      <c r="E480" s="13" t="s">
        <v>13</v>
      </c>
      <c r="F480" s="27"/>
      <c r="G480" s="45"/>
    </row>
    <row r="481" spans="1:7" s="14" customFormat="1" ht="48" x14ac:dyDescent="0.2">
      <c r="A481" s="27">
        <f t="shared" si="9"/>
        <v>477</v>
      </c>
      <c r="B481" s="33" t="s">
        <v>630</v>
      </c>
      <c r="C481" s="33" t="s">
        <v>631</v>
      </c>
      <c r="D481" s="25" t="s">
        <v>632</v>
      </c>
      <c r="E481" s="13" t="s">
        <v>13</v>
      </c>
      <c r="F481" s="27"/>
      <c r="G481" s="45"/>
    </row>
    <row r="482" spans="1:7" s="14" customFormat="1" ht="48" x14ac:dyDescent="0.2">
      <c r="A482" s="27">
        <f t="shared" si="9"/>
        <v>478</v>
      </c>
      <c r="B482" s="37"/>
      <c r="C482" s="38"/>
      <c r="D482" s="34" t="s">
        <v>633</v>
      </c>
      <c r="E482" s="13" t="s">
        <v>13</v>
      </c>
      <c r="F482" s="27"/>
      <c r="G482" s="45"/>
    </row>
    <row r="483" spans="1:7" s="14" customFormat="1" ht="60" x14ac:dyDescent="0.2">
      <c r="A483" s="27">
        <f t="shared" si="9"/>
        <v>479</v>
      </c>
      <c r="B483" s="37"/>
      <c r="C483" s="37" t="s">
        <v>634</v>
      </c>
      <c r="D483" s="34" t="s">
        <v>635</v>
      </c>
      <c r="E483" s="13" t="s">
        <v>13</v>
      </c>
      <c r="F483" s="27"/>
      <c r="G483" s="45"/>
    </row>
    <row r="484" spans="1:7" s="14" customFormat="1" ht="60" x14ac:dyDescent="0.2">
      <c r="A484" s="27">
        <f t="shared" si="9"/>
        <v>480</v>
      </c>
      <c r="B484" s="37"/>
      <c r="C484" s="38"/>
      <c r="D484" s="34" t="s">
        <v>636</v>
      </c>
      <c r="E484" s="13" t="s">
        <v>13</v>
      </c>
      <c r="F484" s="27"/>
      <c r="G484" s="45"/>
    </row>
    <row r="485" spans="1:7" s="14" customFormat="1" ht="48" x14ac:dyDescent="0.2">
      <c r="A485" s="27">
        <f t="shared" si="9"/>
        <v>481</v>
      </c>
      <c r="B485" s="54"/>
      <c r="C485" s="29" t="s">
        <v>637</v>
      </c>
      <c r="D485" s="34" t="s">
        <v>638</v>
      </c>
      <c r="E485" s="13" t="s">
        <v>13</v>
      </c>
      <c r="F485" s="27"/>
      <c r="G485" s="45"/>
    </row>
    <row r="486" spans="1:7" s="14" customFormat="1" ht="48" x14ac:dyDescent="0.2">
      <c r="A486" s="27">
        <f t="shared" si="9"/>
        <v>482</v>
      </c>
      <c r="B486" s="54"/>
      <c r="C486" s="38" t="s">
        <v>639</v>
      </c>
      <c r="D486" s="34" t="s">
        <v>640</v>
      </c>
      <c r="E486" s="13" t="s">
        <v>13</v>
      </c>
      <c r="F486" s="27"/>
      <c r="G486" s="45"/>
    </row>
    <row r="487" spans="1:7" s="14" customFormat="1" ht="60" x14ac:dyDescent="0.2">
      <c r="A487" s="27">
        <f t="shared" si="9"/>
        <v>483</v>
      </c>
      <c r="B487" s="54"/>
      <c r="C487" s="37" t="s">
        <v>641</v>
      </c>
      <c r="D487" s="34" t="s">
        <v>642</v>
      </c>
      <c r="E487" s="13" t="s">
        <v>13</v>
      </c>
      <c r="F487" s="27"/>
      <c r="G487" s="45"/>
    </row>
    <row r="488" spans="1:7" s="14" customFormat="1" ht="48" x14ac:dyDescent="0.2">
      <c r="A488" s="27">
        <f t="shared" si="9"/>
        <v>484</v>
      </c>
      <c r="B488" s="54"/>
      <c r="C488" s="38"/>
      <c r="D488" s="34" t="s">
        <v>643</v>
      </c>
      <c r="E488" s="13" t="s">
        <v>13</v>
      </c>
      <c r="F488" s="27"/>
      <c r="G488" s="55"/>
    </row>
    <row r="489" spans="1:7" s="14" customFormat="1" ht="36" x14ac:dyDescent="0.2">
      <c r="A489" s="27">
        <f t="shared" si="9"/>
        <v>485</v>
      </c>
      <c r="B489" s="54"/>
      <c r="C489" s="38" t="s">
        <v>644</v>
      </c>
      <c r="D489" s="34" t="s">
        <v>645</v>
      </c>
      <c r="E489" s="13" t="s">
        <v>13</v>
      </c>
      <c r="F489" s="27"/>
      <c r="G489" s="45"/>
    </row>
    <row r="490" spans="1:7" s="14" customFormat="1" ht="72" x14ac:dyDescent="0.2">
      <c r="A490" s="27">
        <f t="shared" si="9"/>
        <v>486</v>
      </c>
      <c r="B490" s="54"/>
      <c r="C490" s="38" t="s">
        <v>646</v>
      </c>
      <c r="D490" s="34" t="s">
        <v>647</v>
      </c>
      <c r="E490" s="13" t="s">
        <v>13</v>
      </c>
      <c r="F490" s="27"/>
      <c r="G490" s="45"/>
    </row>
    <row r="491" spans="1:7" s="14" customFormat="1" ht="60" x14ac:dyDescent="0.2">
      <c r="A491" s="27">
        <f t="shared" si="9"/>
        <v>487</v>
      </c>
      <c r="B491" s="54"/>
      <c r="C491" s="38" t="s">
        <v>648</v>
      </c>
      <c r="D491" s="34" t="s">
        <v>649</v>
      </c>
      <c r="E491" s="13" t="s">
        <v>13</v>
      </c>
      <c r="F491" s="27"/>
      <c r="G491" s="45"/>
    </row>
    <row r="492" spans="1:7" s="14" customFormat="1" ht="48" x14ac:dyDescent="0.2">
      <c r="A492" s="27">
        <f t="shared" si="9"/>
        <v>488</v>
      </c>
      <c r="B492" s="54"/>
      <c r="C492" s="38" t="s">
        <v>650</v>
      </c>
      <c r="D492" s="34" t="s">
        <v>651</v>
      </c>
      <c r="E492" s="13" t="s">
        <v>13</v>
      </c>
      <c r="F492" s="27"/>
      <c r="G492" s="45"/>
    </row>
    <row r="493" spans="1:7" s="14" customFormat="1" ht="36" x14ac:dyDescent="0.2">
      <c r="A493" s="27">
        <f t="shared" si="9"/>
        <v>489</v>
      </c>
      <c r="B493" s="54"/>
      <c r="C493" s="37" t="s">
        <v>652</v>
      </c>
      <c r="D493" s="34" t="s">
        <v>653</v>
      </c>
      <c r="E493" s="13" t="s">
        <v>13</v>
      </c>
      <c r="F493" s="27"/>
      <c r="G493" s="45"/>
    </row>
    <row r="494" spans="1:7" s="14" customFormat="1" ht="48" x14ac:dyDescent="0.2">
      <c r="A494" s="27">
        <f t="shared" si="9"/>
        <v>490</v>
      </c>
      <c r="B494" s="54"/>
      <c r="C494" s="37"/>
      <c r="D494" s="34" t="s">
        <v>654</v>
      </c>
      <c r="E494" s="13" t="s">
        <v>13</v>
      </c>
      <c r="F494" s="27"/>
      <c r="G494" s="45"/>
    </row>
    <row r="495" spans="1:7" s="14" customFormat="1" ht="72" x14ac:dyDescent="0.2">
      <c r="A495" s="27">
        <f t="shared" si="9"/>
        <v>491</v>
      </c>
      <c r="B495" s="54"/>
      <c r="C495" s="38"/>
      <c r="D495" s="34" t="s">
        <v>655</v>
      </c>
      <c r="E495" s="13" t="s">
        <v>13</v>
      </c>
      <c r="F495" s="27"/>
      <c r="G495" s="45"/>
    </row>
    <row r="496" spans="1:7" s="14" customFormat="1" ht="48" x14ac:dyDescent="0.2">
      <c r="A496" s="27">
        <f t="shared" si="9"/>
        <v>492</v>
      </c>
      <c r="B496" s="54"/>
      <c r="C496" s="38" t="s">
        <v>656</v>
      </c>
      <c r="D496" s="34" t="s">
        <v>657</v>
      </c>
      <c r="E496" s="13" t="s">
        <v>13</v>
      </c>
      <c r="F496" s="27"/>
      <c r="G496" s="45"/>
    </row>
    <row r="497" spans="1:7" s="14" customFormat="1" ht="36" x14ac:dyDescent="0.2">
      <c r="A497" s="27">
        <f t="shared" si="9"/>
        <v>493</v>
      </c>
      <c r="B497" s="54"/>
      <c r="C497" s="37" t="s">
        <v>658</v>
      </c>
      <c r="D497" s="34" t="s">
        <v>659</v>
      </c>
      <c r="E497" s="13" t="s">
        <v>13</v>
      </c>
      <c r="F497" s="27"/>
      <c r="G497" s="45"/>
    </row>
    <row r="498" spans="1:7" s="14" customFormat="1" ht="48" x14ac:dyDescent="0.2">
      <c r="A498" s="27">
        <f t="shared" si="9"/>
        <v>494</v>
      </c>
      <c r="B498" s="54"/>
      <c r="C498" s="37"/>
      <c r="D498" s="34" t="s">
        <v>660</v>
      </c>
      <c r="E498" s="13" t="s">
        <v>13</v>
      </c>
      <c r="F498" s="27"/>
      <c r="G498" s="45"/>
    </row>
    <row r="499" spans="1:7" s="14" customFormat="1" ht="60" x14ac:dyDescent="0.2">
      <c r="A499" s="27">
        <f t="shared" si="9"/>
        <v>495</v>
      </c>
      <c r="B499" s="54"/>
      <c r="C499" s="37"/>
      <c r="D499" s="34" t="s">
        <v>661</v>
      </c>
      <c r="E499" s="13" t="s">
        <v>13</v>
      </c>
      <c r="F499" s="27"/>
      <c r="G499" s="45"/>
    </row>
    <row r="500" spans="1:7" s="14" customFormat="1" ht="48" x14ac:dyDescent="0.2">
      <c r="A500" s="27">
        <f t="shared" si="9"/>
        <v>496</v>
      </c>
      <c r="B500" s="54"/>
      <c r="C500" s="37"/>
      <c r="D500" s="34" t="s">
        <v>662</v>
      </c>
      <c r="E500" s="13" t="s">
        <v>13</v>
      </c>
      <c r="F500" s="27"/>
      <c r="G500" s="45"/>
    </row>
    <row r="501" spans="1:7" s="14" customFormat="1" ht="48" x14ac:dyDescent="0.2">
      <c r="A501" s="27">
        <f t="shared" si="9"/>
        <v>497</v>
      </c>
      <c r="B501" s="54"/>
      <c r="C501" s="37"/>
      <c r="D501" s="25" t="s">
        <v>663</v>
      </c>
      <c r="E501" s="13" t="s">
        <v>13</v>
      </c>
      <c r="F501" s="27"/>
      <c r="G501" s="45"/>
    </row>
    <row r="502" spans="1:7" s="14" customFormat="1" ht="36" x14ac:dyDescent="0.2">
      <c r="A502" s="27">
        <f t="shared" si="9"/>
        <v>498</v>
      </c>
      <c r="B502" s="54"/>
      <c r="C502" s="37"/>
      <c r="D502" s="34" t="s">
        <v>664</v>
      </c>
      <c r="E502" s="13" t="s">
        <v>13</v>
      </c>
      <c r="F502" s="27"/>
      <c r="G502" s="56"/>
    </row>
    <row r="503" spans="1:7" s="14" customFormat="1" ht="48" x14ac:dyDescent="0.2">
      <c r="A503" s="27">
        <f t="shared" si="9"/>
        <v>499</v>
      </c>
      <c r="B503" s="54"/>
      <c r="C503" s="37"/>
      <c r="D503" s="34" t="s">
        <v>665</v>
      </c>
      <c r="E503" s="13" t="s">
        <v>13</v>
      </c>
      <c r="F503" s="27"/>
      <c r="G503" s="45"/>
    </row>
    <row r="504" spans="1:7" s="14" customFormat="1" ht="72" x14ac:dyDescent="0.2">
      <c r="A504" s="27">
        <f t="shared" si="9"/>
        <v>500</v>
      </c>
      <c r="B504" s="54"/>
      <c r="C504" s="37"/>
      <c r="D504" s="34" t="s">
        <v>666</v>
      </c>
      <c r="E504" s="13" t="s">
        <v>13</v>
      </c>
      <c r="F504" s="27"/>
      <c r="G504" s="45"/>
    </row>
    <row r="505" spans="1:7" s="14" customFormat="1" ht="48" x14ac:dyDescent="0.2">
      <c r="A505" s="27">
        <f t="shared" si="9"/>
        <v>501</v>
      </c>
      <c r="B505" s="54"/>
      <c r="C505" s="37"/>
      <c r="D505" s="34" t="s">
        <v>667</v>
      </c>
      <c r="E505" s="13" t="s">
        <v>13</v>
      </c>
      <c r="F505" s="27"/>
      <c r="G505" s="45"/>
    </row>
    <row r="506" spans="1:7" s="14" customFormat="1" ht="48" x14ac:dyDescent="0.2">
      <c r="A506" s="27">
        <f t="shared" si="9"/>
        <v>502</v>
      </c>
      <c r="B506" s="54"/>
      <c r="C506" s="37"/>
      <c r="D506" s="34" t="s">
        <v>668</v>
      </c>
      <c r="E506" s="13" t="s">
        <v>13</v>
      </c>
      <c r="F506" s="27"/>
      <c r="G506" s="45"/>
    </row>
    <row r="507" spans="1:7" s="14" customFormat="1" ht="48" x14ac:dyDescent="0.2">
      <c r="A507" s="27">
        <f t="shared" si="9"/>
        <v>503</v>
      </c>
      <c r="B507" s="37"/>
      <c r="C507" s="38"/>
      <c r="D507" s="34" t="s">
        <v>669</v>
      </c>
      <c r="E507" s="13" t="s">
        <v>13</v>
      </c>
      <c r="F507" s="27"/>
      <c r="G507" s="45"/>
    </row>
    <row r="508" spans="1:7" s="14" customFormat="1" ht="96" x14ac:dyDescent="0.2">
      <c r="A508" s="27">
        <f t="shared" si="9"/>
        <v>504</v>
      </c>
      <c r="B508" s="38"/>
      <c r="C508" s="29" t="s">
        <v>670</v>
      </c>
      <c r="D508" s="25" t="s">
        <v>671</v>
      </c>
      <c r="E508" s="13" t="s">
        <v>13</v>
      </c>
      <c r="F508" s="27"/>
      <c r="G508" s="45"/>
    </row>
    <row r="509" spans="1:7" s="14" customFormat="1" ht="60" customHeight="1" x14ac:dyDescent="0.2">
      <c r="A509" s="27">
        <f t="shared" si="9"/>
        <v>505</v>
      </c>
      <c r="B509" s="54" t="s">
        <v>672</v>
      </c>
      <c r="C509" s="37" t="s">
        <v>466</v>
      </c>
      <c r="D509" s="34" t="s">
        <v>673</v>
      </c>
      <c r="E509" s="13" t="s">
        <v>13</v>
      </c>
      <c r="F509" s="27"/>
      <c r="G509" s="45"/>
    </row>
    <row r="510" spans="1:7" s="14" customFormat="1" ht="36" x14ac:dyDescent="0.2">
      <c r="A510" s="27">
        <f t="shared" si="9"/>
        <v>506</v>
      </c>
      <c r="B510" s="54"/>
      <c r="C510" s="37"/>
      <c r="D510" s="34" t="s">
        <v>674</v>
      </c>
      <c r="E510" s="13" t="s">
        <v>13</v>
      </c>
      <c r="F510" s="27"/>
      <c r="G510" s="45"/>
    </row>
    <row r="511" spans="1:7" s="14" customFormat="1" ht="36" x14ac:dyDescent="0.2">
      <c r="A511" s="27">
        <f t="shared" si="9"/>
        <v>507</v>
      </c>
      <c r="B511" s="54"/>
      <c r="C511" s="37"/>
      <c r="D511" s="34" t="s">
        <v>590</v>
      </c>
      <c r="E511" s="13" t="s">
        <v>13</v>
      </c>
      <c r="F511" s="27"/>
      <c r="G511" s="45"/>
    </row>
    <row r="512" spans="1:7" s="14" customFormat="1" ht="48" x14ac:dyDescent="0.2">
      <c r="A512" s="27">
        <f t="shared" si="9"/>
        <v>508</v>
      </c>
      <c r="B512" s="54"/>
      <c r="C512" s="37"/>
      <c r="D512" s="34" t="s">
        <v>675</v>
      </c>
      <c r="E512" s="13" t="s">
        <v>13</v>
      </c>
      <c r="F512" s="27"/>
      <c r="G512" s="45"/>
    </row>
    <row r="513" spans="1:7" s="14" customFormat="1" ht="48" x14ac:dyDescent="0.2">
      <c r="A513" s="27">
        <f t="shared" si="9"/>
        <v>509</v>
      </c>
      <c r="B513" s="57"/>
      <c r="C513" s="38"/>
      <c r="D513" s="34" t="s">
        <v>676</v>
      </c>
      <c r="E513" s="13" t="s">
        <v>13</v>
      </c>
      <c r="F513" s="27"/>
      <c r="G513" s="45"/>
    </row>
    <row r="514" spans="1:7" s="14" customFormat="1" ht="24" x14ac:dyDescent="0.2">
      <c r="A514" s="27">
        <f t="shared" si="9"/>
        <v>510</v>
      </c>
      <c r="B514" s="23" t="s">
        <v>108</v>
      </c>
      <c r="C514" s="24" t="s">
        <v>109</v>
      </c>
      <c r="D514" s="25" t="s">
        <v>110</v>
      </c>
      <c r="E514" s="13" t="s">
        <v>13</v>
      </c>
      <c r="F514" s="27"/>
      <c r="G514" s="45"/>
    </row>
    <row r="515" spans="1:7" s="28" customFormat="1" ht="27" customHeight="1" x14ac:dyDescent="0.2">
      <c r="A515" s="58" t="s">
        <v>677</v>
      </c>
      <c r="B515" s="59"/>
      <c r="C515" s="59"/>
      <c r="D515" s="59"/>
      <c r="E515" s="59"/>
      <c r="F515" s="59"/>
      <c r="G515" s="59"/>
    </row>
    <row r="516" spans="1:7" s="14" customFormat="1" ht="120" x14ac:dyDescent="0.2">
      <c r="A516" s="27">
        <f>ROW()-5</f>
        <v>511</v>
      </c>
      <c r="B516" s="60" t="s">
        <v>678</v>
      </c>
      <c r="C516" s="29" t="s">
        <v>198</v>
      </c>
      <c r="D516" s="25" t="s">
        <v>679</v>
      </c>
      <c r="E516" s="13" t="s">
        <v>13</v>
      </c>
      <c r="F516" s="27"/>
      <c r="G516" s="36"/>
    </row>
    <row r="517" spans="1:7" s="14" customFormat="1" ht="48" x14ac:dyDescent="0.2">
      <c r="A517" s="27">
        <f t="shared" ref="A517:A580" si="10">ROW()-5</f>
        <v>512</v>
      </c>
      <c r="B517" s="61"/>
      <c r="C517" s="29" t="s">
        <v>680</v>
      </c>
      <c r="D517" s="25" t="s">
        <v>681</v>
      </c>
      <c r="E517" s="13" t="s">
        <v>13</v>
      </c>
      <c r="F517" s="27"/>
      <c r="G517" s="45"/>
    </row>
    <row r="518" spans="1:7" s="14" customFormat="1" ht="60" x14ac:dyDescent="0.2">
      <c r="A518" s="27">
        <f t="shared" si="10"/>
        <v>513</v>
      </c>
      <c r="B518" s="61"/>
      <c r="C518" s="29" t="s">
        <v>600</v>
      </c>
      <c r="D518" s="25" t="s">
        <v>682</v>
      </c>
      <c r="E518" s="13" t="s">
        <v>13</v>
      </c>
      <c r="F518" s="27"/>
      <c r="G518" s="45"/>
    </row>
    <row r="519" spans="1:7" s="14" customFormat="1" ht="84" x14ac:dyDescent="0.2">
      <c r="A519" s="27">
        <f t="shared" si="10"/>
        <v>514</v>
      </c>
      <c r="B519" s="61"/>
      <c r="C519" s="29" t="s">
        <v>683</v>
      </c>
      <c r="D519" s="25" t="s">
        <v>684</v>
      </c>
      <c r="E519" s="13" t="s">
        <v>13</v>
      </c>
      <c r="F519" s="27"/>
      <c r="G519" s="45"/>
    </row>
    <row r="520" spans="1:7" s="14" customFormat="1" ht="60" x14ac:dyDescent="0.2">
      <c r="A520" s="27">
        <f t="shared" si="10"/>
        <v>515</v>
      </c>
      <c r="B520" s="61"/>
      <c r="C520" s="29" t="s">
        <v>120</v>
      </c>
      <c r="D520" s="25" t="s">
        <v>685</v>
      </c>
      <c r="E520" s="13" t="s">
        <v>13</v>
      </c>
      <c r="F520" s="46"/>
      <c r="G520" s="45"/>
    </row>
    <row r="521" spans="1:7" s="14" customFormat="1" ht="48" x14ac:dyDescent="0.2">
      <c r="A521" s="27">
        <f t="shared" si="10"/>
        <v>516</v>
      </c>
      <c r="B521" s="62"/>
      <c r="C521" s="29" t="s">
        <v>686</v>
      </c>
      <c r="D521" s="25" t="s">
        <v>687</v>
      </c>
      <c r="E521" s="13" t="s">
        <v>13</v>
      </c>
      <c r="F521" s="27"/>
      <c r="G521" s="45"/>
    </row>
    <row r="522" spans="1:7" s="14" customFormat="1" ht="36" x14ac:dyDescent="0.2">
      <c r="A522" s="27">
        <f t="shared" si="10"/>
        <v>517</v>
      </c>
      <c r="B522" s="60" t="s">
        <v>688</v>
      </c>
      <c r="C522" s="29" t="s">
        <v>617</v>
      </c>
      <c r="D522" s="25" t="s">
        <v>689</v>
      </c>
      <c r="E522" s="13" t="s">
        <v>13</v>
      </c>
      <c r="F522" s="27"/>
      <c r="G522" s="45"/>
    </row>
    <row r="523" spans="1:7" s="14" customFormat="1" ht="60" x14ac:dyDescent="0.2">
      <c r="A523" s="27">
        <f t="shared" si="10"/>
        <v>518</v>
      </c>
      <c r="B523" s="61"/>
      <c r="C523" s="29" t="s">
        <v>619</v>
      </c>
      <c r="D523" s="25" t="s">
        <v>690</v>
      </c>
      <c r="E523" s="13" t="s">
        <v>13</v>
      </c>
      <c r="F523" s="27"/>
      <c r="G523" s="45"/>
    </row>
    <row r="524" spans="1:7" s="14" customFormat="1" ht="48" x14ac:dyDescent="0.2">
      <c r="A524" s="27">
        <f t="shared" si="10"/>
        <v>519</v>
      </c>
      <c r="B524" s="61"/>
      <c r="C524" s="29" t="s">
        <v>691</v>
      </c>
      <c r="D524" s="25" t="s">
        <v>692</v>
      </c>
      <c r="E524" s="13" t="s">
        <v>13</v>
      </c>
      <c r="F524" s="27"/>
      <c r="G524" s="45"/>
    </row>
    <row r="525" spans="1:7" s="14" customFormat="1" ht="36" x14ac:dyDescent="0.2">
      <c r="A525" s="27">
        <f t="shared" si="10"/>
        <v>520</v>
      </c>
      <c r="B525" s="61"/>
      <c r="C525" s="29" t="s">
        <v>693</v>
      </c>
      <c r="D525" s="30" t="s">
        <v>694</v>
      </c>
      <c r="E525" s="13" t="s">
        <v>13</v>
      </c>
      <c r="F525" s="27"/>
      <c r="G525" s="45"/>
    </row>
    <row r="526" spans="1:7" s="14" customFormat="1" ht="60" x14ac:dyDescent="0.2">
      <c r="A526" s="27">
        <f t="shared" si="10"/>
        <v>521</v>
      </c>
      <c r="B526" s="61"/>
      <c r="C526" s="29" t="s">
        <v>695</v>
      </c>
      <c r="D526" s="25" t="s">
        <v>696</v>
      </c>
      <c r="E526" s="13" t="s">
        <v>13</v>
      </c>
      <c r="F526" s="27"/>
      <c r="G526" s="45"/>
    </row>
    <row r="527" spans="1:7" s="14" customFormat="1" ht="60" x14ac:dyDescent="0.2">
      <c r="A527" s="27">
        <f t="shared" si="10"/>
        <v>522</v>
      </c>
      <c r="B527" s="62"/>
      <c r="C527" s="29" t="s">
        <v>697</v>
      </c>
      <c r="D527" s="25" t="s">
        <v>698</v>
      </c>
      <c r="E527" s="13" t="s">
        <v>13</v>
      </c>
      <c r="F527" s="27"/>
      <c r="G527" s="45"/>
    </row>
    <row r="528" spans="1:7" s="14" customFormat="1" ht="72" x14ac:dyDescent="0.2">
      <c r="A528" s="27">
        <f t="shared" si="10"/>
        <v>523</v>
      </c>
      <c r="B528" s="60" t="s">
        <v>623</v>
      </c>
      <c r="C528" s="33" t="s">
        <v>699</v>
      </c>
      <c r="D528" s="25" t="s">
        <v>700</v>
      </c>
      <c r="E528" s="13" t="s">
        <v>13</v>
      </c>
      <c r="F528" s="27"/>
      <c r="G528" s="45"/>
    </row>
    <row r="529" spans="1:7" s="14" customFormat="1" ht="48" x14ac:dyDescent="0.2">
      <c r="A529" s="27">
        <f t="shared" si="10"/>
        <v>524</v>
      </c>
      <c r="B529" s="62"/>
      <c r="C529" s="38"/>
      <c r="D529" s="25" t="s">
        <v>701</v>
      </c>
      <c r="E529" s="13" t="s">
        <v>13</v>
      </c>
      <c r="F529" s="27"/>
      <c r="G529" s="45"/>
    </row>
    <row r="530" spans="1:7" s="14" customFormat="1" ht="36" x14ac:dyDescent="0.2">
      <c r="A530" s="27">
        <f t="shared" si="10"/>
        <v>525</v>
      </c>
      <c r="B530" s="60" t="s">
        <v>702</v>
      </c>
      <c r="C530" s="33" t="s">
        <v>604</v>
      </c>
      <c r="D530" s="25" t="s">
        <v>703</v>
      </c>
      <c r="E530" s="13" t="s">
        <v>13</v>
      </c>
      <c r="F530" s="27"/>
      <c r="G530" s="45"/>
    </row>
    <row r="531" spans="1:7" s="14" customFormat="1" ht="48" x14ac:dyDescent="0.2">
      <c r="A531" s="27">
        <f t="shared" si="10"/>
        <v>526</v>
      </c>
      <c r="B531" s="61"/>
      <c r="C531" s="38"/>
      <c r="D531" s="25" t="s">
        <v>704</v>
      </c>
      <c r="E531" s="13" t="s">
        <v>13</v>
      </c>
      <c r="F531" s="27"/>
      <c r="G531" s="45"/>
    </row>
    <row r="532" spans="1:7" s="14" customFormat="1" ht="48" x14ac:dyDescent="0.2">
      <c r="A532" s="27">
        <f t="shared" si="10"/>
        <v>527</v>
      </c>
      <c r="B532" s="61"/>
      <c r="C532" s="33" t="s">
        <v>705</v>
      </c>
      <c r="D532" s="25" t="s">
        <v>706</v>
      </c>
      <c r="E532" s="13" t="s">
        <v>13</v>
      </c>
      <c r="F532" s="27"/>
      <c r="G532" s="45"/>
    </row>
    <row r="533" spans="1:7" s="14" customFormat="1" ht="96" x14ac:dyDescent="0.2">
      <c r="A533" s="27">
        <f t="shared" si="10"/>
        <v>528</v>
      </c>
      <c r="B533" s="61"/>
      <c r="C533" s="37"/>
      <c r="D533" s="25" t="s">
        <v>707</v>
      </c>
      <c r="E533" s="13" t="s">
        <v>13</v>
      </c>
      <c r="F533" s="27"/>
      <c r="G533" s="45"/>
    </row>
    <row r="534" spans="1:7" s="14" customFormat="1" ht="72" x14ac:dyDescent="0.2">
      <c r="A534" s="27">
        <f t="shared" si="10"/>
        <v>529</v>
      </c>
      <c r="B534" s="61"/>
      <c r="C534" s="37"/>
      <c r="D534" s="25" t="s">
        <v>708</v>
      </c>
      <c r="E534" s="13" t="s">
        <v>13</v>
      </c>
      <c r="F534" s="27"/>
      <c r="G534" s="45"/>
    </row>
    <row r="535" spans="1:7" s="14" customFormat="1" ht="48" x14ac:dyDescent="0.2">
      <c r="A535" s="27">
        <f t="shared" si="10"/>
        <v>530</v>
      </c>
      <c r="B535" s="62"/>
      <c r="C535" s="38"/>
      <c r="D535" s="25" t="s">
        <v>709</v>
      </c>
      <c r="E535" s="13" t="s">
        <v>13</v>
      </c>
      <c r="F535" s="27"/>
      <c r="G535" s="52"/>
    </row>
    <row r="536" spans="1:7" s="14" customFormat="1" ht="60" x14ac:dyDescent="0.2">
      <c r="A536" s="27">
        <f t="shared" si="10"/>
        <v>531</v>
      </c>
      <c r="B536" s="60" t="s">
        <v>710</v>
      </c>
      <c r="C536" s="63" t="s">
        <v>388</v>
      </c>
      <c r="D536" s="25" t="s">
        <v>711</v>
      </c>
      <c r="E536" s="13" t="s">
        <v>13</v>
      </c>
      <c r="F536" s="27"/>
      <c r="G536" s="45"/>
    </row>
    <row r="537" spans="1:7" s="14" customFormat="1" ht="72" x14ac:dyDescent="0.2">
      <c r="A537" s="27">
        <f t="shared" si="10"/>
        <v>532</v>
      </c>
      <c r="B537" s="61"/>
      <c r="C537" s="64"/>
      <c r="D537" s="25" t="s">
        <v>712</v>
      </c>
      <c r="E537" s="13" t="s">
        <v>13</v>
      </c>
      <c r="F537" s="27"/>
      <c r="G537" s="45"/>
    </row>
    <row r="538" spans="1:7" s="14" customFormat="1" ht="48" x14ac:dyDescent="0.2">
      <c r="A538" s="27">
        <f t="shared" si="10"/>
        <v>533</v>
      </c>
      <c r="B538" s="61"/>
      <c r="C538" s="64"/>
      <c r="D538" s="25" t="s">
        <v>713</v>
      </c>
      <c r="E538" s="13" t="s">
        <v>13</v>
      </c>
      <c r="F538" s="27"/>
      <c r="G538" s="45"/>
    </row>
    <row r="539" spans="1:7" s="14" customFormat="1" ht="48" x14ac:dyDescent="0.2">
      <c r="A539" s="27">
        <f t="shared" si="10"/>
        <v>534</v>
      </c>
      <c r="B539" s="61"/>
      <c r="C539" s="64"/>
      <c r="D539" s="25" t="s">
        <v>714</v>
      </c>
      <c r="E539" s="13" t="s">
        <v>13</v>
      </c>
      <c r="F539" s="27"/>
      <c r="G539" s="45"/>
    </row>
    <row r="540" spans="1:7" s="14" customFormat="1" ht="36" x14ac:dyDescent="0.2">
      <c r="A540" s="27">
        <f t="shared" si="10"/>
        <v>535</v>
      </c>
      <c r="B540" s="61"/>
      <c r="C540" s="64"/>
      <c r="D540" s="25" t="s">
        <v>715</v>
      </c>
      <c r="E540" s="13" t="s">
        <v>13</v>
      </c>
      <c r="F540" s="27"/>
      <c r="G540" s="45"/>
    </row>
    <row r="541" spans="1:7" s="14" customFormat="1" ht="48" x14ac:dyDescent="0.2">
      <c r="A541" s="27">
        <f t="shared" si="10"/>
        <v>536</v>
      </c>
      <c r="B541" s="61"/>
      <c r="C541" s="64"/>
      <c r="D541" s="25" t="s">
        <v>716</v>
      </c>
      <c r="E541" s="13" t="s">
        <v>13</v>
      </c>
      <c r="F541" s="27"/>
      <c r="G541" s="45"/>
    </row>
    <row r="542" spans="1:7" s="14" customFormat="1" ht="48" x14ac:dyDescent="0.2">
      <c r="A542" s="27">
        <f t="shared" si="10"/>
        <v>537</v>
      </c>
      <c r="B542" s="61"/>
      <c r="C542" s="65"/>
      <c r="D542" s="25" t="s">
        <v>717</v>
      </c>
      <c r="E542" s="13" t="s">
        <v>13</v>
      </c>
      <c r="F542" s="27"/>
      <c r="G542" s="45"/>
    </row>
    <row r="543" spans="1:7" s="14" customFormat="1" ht="60" x14ac:dyDescent="0.2">
      <c r="A543" s="27">
        <f t="shared" si="10"/>
        <v>538</v>
      </c>
      <c r="B543" s="61"/>
      <c r="C543" s="60" t="s">
        <v>718</v>
      </c>
      <c r="D543" s="25" t="s">
        <v>719</v>
      </c>
      <c r="E543" s="13" t="s">
        <v>13</v>
      </c>
      <c r="F543" s="66"/>
      <c r="G543" s="45"/>
    </row>
    <row r="544" spans="1:7" s="14" customFormat="1" ht="48" x14ac:dyDescent="0.2">
      <c r="A544" s="27">
        <f t="shared" si="10"/>
        <v>539</v>
      </c>
      <c r="B544" s="61"/>
      <c r="C544" s="61"/>
      <c r="D544" s="25" t="s">
        <v>720</v>
      </c>
      <c r="E544" s="13" t="s">
        <v>13</v>
      </c>
      <c r="F544" s="66"/>
      <c r="G544" s="45"/>
    </row>
    <row r="545" spans="1:7" s="14" customFormat="1" ht="48" x14ac:dyDescent="0.2">
      <c r="A545" s="27">
        <f t="shared" si="10"/>
        <v>540</v>
      </c>
      <c r="B545" s="61"/>
      <c r="C545" s="61"/>
      <c r="D545" s="25" t="s">
        <v>721</v>
      </c>
      <c r="E545" s="13" t="s">
        <v>13</v>
      </c>
      <c r="F545" s="66"/>
      <c r="G545" s="45"/>
    </row>
    <row r="546" spans="1:7" s="14" customFormat="1" ht="48" x14ac:dyDescent="0.2">
      <c r="A546" s="27">
        <f t="shared" si="10"/>
        <v>541</v>
      </c>
      <c r="B546" s="61"/>
      <c r="C546" s="61"/>
      <c r="D546" s="25" t="s">
        <v>722</v>
      </c>
      <c r="E546" s="13" t="s">
        <v>13</v>
      </c>
      <c r="F546" s="66"/>
      <c r="G546" s="45"/>
    </row>
    <row r="547" spans="1:7" s="14" customFormat="1" ht="36" x14ac:dyDescent="0.2">
      <c r="A547" s="27">
        <f t="shared" si="10"/>
        <v>542</v>
      </c>
      <c r="B547" s="61"/>
      <c r="C547" s="61"/>
      <c r="D547" s="25" t="s">
        <v>723</v>
      </c>
      <c r="E547" s="13" t="s">
        <v>13</v>
      </c>
      <c r="F547" s="66"/>
      <c r="G547" s="45"/>
    </row>
    <row r="548" spans="1:7" s="14" customFormat="1" ht="36" x14ac:dyDescent="0.2">
      <c r="A548" s="27">
        <f t="shared" si="10"/>
        <v>543</v>
      </c>
      <c r="B548" s="61"/>
      <c r="C548" s="61"/>
      <c r="D548" s="25" t="s">
        <v>724</v>
      </c>
      <c r="E548" s="13" t="s">
        <v>13</v>
      </c>
      <c r="F548" s="66"/>
      <c r="G548" s="45"/>
    </row>
    <row r="549" spans="1:7" s="14" customFormat="1" ht="60" x14ac:dyDescent="0.2">
      <c r="A549" s="27">
        <f t="shared" si="10"/>
        <v>544</v>
      </c>
      <c r="B549" s="61"/>
      <c r="C549" s="60" t="s">
        <v>725</v>
      </c>
      <c r="D549" s="25" t="s">
        <v>726</v>
      </c>
      <c r="E549" s="13" t="s">
        <v>13</v>
      </c>
      <c r="F549" s="66"/>
      <c r="G549" s="45"/>
    </row>
    <row r="550" spans="1:7" s="14" customFormat="1" ht="36" x14ac:dyDescent="0.2">
      <c r="A550" s="27">
        <f t="shared" si="10"/>
        <v>545</v>
      </c>
      <c r="B550" s="61"/>
      <c r="C550" s="61"/>
      <c r="D550" s="25" t="s">
        <v>727</v>
      </c>
      <c r="E550" s="13" t="s">
        <v>13</v>
      </c>
      <c r="F550" s="66"/>
      <c r="G550" s="45"/>
    </row>
    <row r="551" spans="1:7" s="14" customFormat="1" ht="36" x14ac:dyDescent="0.2">
      <c r="A551" s="27">
        <f t="shared" si="10"/>
        <v>546</v>
      </c>
      <c r="B551" s="47"/>
      <c r="C551" s="47"/>
      <c r="D551" s="25" t="s">
        <v>728</v>
      </c>
      <c r="E551" s="13" t="s">
        <v>13</v>
      </c>
      <c r="F551" s="66"/>
      <c r="G551" s="45"/>
    </row>
    <row r="552" spans="1:7" s="14" customFormat="1" ht="48" x14ac:dyDescent="0.2">
      <c r="A552" s="27">
        <f t="shared" si="10"/>
        <v>547</v>
      </c>
      <c r="B552" s="47"/>
      <c r="C552" s="47"/>
      <c r="D552" s="25" t="s">
        <v>729</v>
      </c>
      <c r="E552" s="13" t="s">
        <v>13</v>
      </c>
      <c r="F552" s="66"/>
      <c r="G552" s="45"/>
    </row>
    <row r="553" spans="1:7" s="14" customFormat="1" ht="60" x14ac:dyDescent="0.2">
      <c r="A553" s="27">
        <f t="shared" si="10"/>
        <v>548</v>
      </c>
      <c r="B553" s="47"/>
      <c r="C553" s="61"/>
      <c r="D553" s="25" t="s">
        <v>730</v>
      </c>
      <c r="E553" s="13" t="s">
        <v>13</v>
      </c>
      <c r="F553" s="66"/>
      <c r="G553" s="45"/>
    </row>
    <row r="554" spans="1:7" s="14" customFormat="1" ht="60" x14ac:dyDescent="0.2">
      <c r="A554" s="27">
        <f t="shared" si="10"/>
        <v>549</v>
      </c>
      <c r="B554" s="67"/>
      <c r="C554" s="67"/>
      <c r="D554" s="25" t="s">
        <v>731</v>
      </c>
      <c r="E554" s="13" t="s">
        <v>13</v>
      </c>
      <c r="F554" s="27"/>
      <c r="G554" s="45"/>
    </row>
    <row r="555" spans="1:7" s="14" customFormat="1" ht="60" x14ac:dyDescent="0.2">
      <c r="A555" s="27">
        <f t="shared" si="10"/>
        <v>550</v>
      </c>
      <c r="B555" s="67"/>
      <c r="C555" s="67"/>
      <c r="D555" s="25" t="s">
        <v>732</v>
      </c>
      <c r="E555" s="13" t="s">
        <v>13</v>
      </c>
      <c r="F555" s="27"/>
      <c r="G555" s="45"/>
    </row>
    <row r="556" spans="1:7" s="14" customFormat="1" ht="60" x14ac:dyDescent="0.2">
      <c r="A556" s="27">
        <f t="shared" si="10"/>
        <v>551</v>
      </c>
      <c r="B556" s="67"/>
      <c r="C556" s="67"/>
      <c r="D556" s="25" t="s">
        <v>733</v>
      </c>
      <c r="E556" s="13" t="s">
        <v>13</v>
      </c>
      <c r="F556" s="27"/>
      <c r="G556" s="45"/>
    </row>
    <row r="557" spans="1:7" s="14" customFormat="1" ht="48" x14ac:dyDescent="0.2">
      <c r="A557" s="27">
        <f t="shared" si="10"/>
        <v>552</v>
      </c>
      <c r="B557" s="67"/>
      <c r="C557" s="42" t="s">
        <v>734</v>
      </c>
      <c r="D557" s="25" t="s">
        <v>735</v>
      </c>
      <c r="E557" s="13" t="s">
        <v>13</v>
      </c>
      <c r="F557" s="68"/>
      <c r="G557" s="36"/>
    </row>
    <row r="558" spans="1:7" s="14" customFormat="1" ht="24" x14ac:dyDescent="0.2">
      <c r="A558" s="27">
        <f t="shared" si="10"/>
        <v>553</v>
      </c>
      <c r="B558" s="67"/>
      <c r="C558" s="67"/>
      <c r="D558" s="25" t="s">
        <v>736</v>
      </c>
      <c r="E558" s="13" t="s">
        <v>13</v>
      </c>
      <c r="F558" s="66"/>
      <c r="G558" s="45"/>
    </row>
    <row r="559" spans="1:7" s="14" customFormat="1" ht="48" x14ac:dyDescent="0.2">
      <c r="A559" s="27">
        <f t="shared" si="10"/>
        <v>554</v>
      </c>
      <c r="B559" s="67"/>
      <c r="C559" s="67"/>
      <c r="D559" s="25" t="s">
        <v>737</v>
      </c>
      <c r="E559" s="13" t="s">
        <v>13</v>
      </c>
      <c r="F559" s="27"/>
      <c r="G559" s="45"/>
    </row>
    <row r="560" spans="1:7" s="14" customFormat="1" ht="60" x14ac:dyDescent="0.2">
      <c r="A560" s="27">
        <f t="shared" si="10"/>
        <v>555</v>
      </c>
      <c r="B560" s="67"/>
      <c r="C560" s="67"/>
      <c r="D560" s="25" t="s">
        <v>732</v>
      </c>
      <c r="E560" s="13" t="s">
        <v>13</v>
      </c>
      <c r="F560" s="27"/>
      <c r="G560" s="45"/>
    </row>
    <row r="561" spans="1:7" s="14" customFormat="1" ht="36" x14ac:dyDescent="0.2">
      <c r="A561" s="27">
        <f t="shared" si="10"/>
        <v>556</v>
      </c>
      <c r="B561" s="67"/>
      <c r="C561" s="69" t="s">
        <v>738</v>
      </c>
      <c r="D561" s="25" t="s">
        <v>739</v>
      </c>
      <c r="E561" s="13" t="s">
        <v>13</v>
      </c>
      <c r="F561" s="27"/>
      <c r="G561" s="45"/>
    </row>
    <row r="562" spans="1:7" s="14" customFormat="1" ht="60" x14ac:dyDescent="0.2">
      <c r="A562" s="27">
        <f t="shared" si="10"/>
        <v>557</v>
      </c>
      <c r="B562" s="67"/>
      <c r="C562" s="67"/>
      <c r="D562" s="25" t="s">
        <v>740</v>
      </c>
      <c r="E562" s="13" t="s">
        <v>13</v>
      </c>
      <c r="F562" s="27"/>
      <c r="G562" s="45"/>
    </row>
    <row r="563" spans="1:7" s="14" customFormat="1" ht="60" x14ac:dyDescent="0.2">
      <c r="A563" s="27">
        <f t="shared" si="10"/>
        <v>558</v>
      </c>
      <c r="B563" s="67"/>
      <c r="C563" s="67"/>
      <c r="D563" s="25" t="s">
        <v>741</v>
      </c>
      <c r="E563" s="13" t="s">
        <v>13</v>
      </c>
      <c r="F563" s="27"/>
      <c r="G563" s="45"/>
    </row>
    <row r="564" spans="1:7" s="14" customFormat="1" ht="36" x14ac:dyDescent="0.2">
      <c r="A564" s="27">
        <f t="shared" si="10"/>
        <v>559</v>
      </c>
      <c r="B564" s="67"/>
      <c r="C564" s="67"/>
      <c r="D564" s="25" t="s">
        <v>742</v>
      </c>
      <c r="E564" s="13" t="s">
        <v>13</v>
      </c>
      <c r="F564" s="27"/>
      <c r="G564" s="45"/>
    </row>
    <row r="565" spans="1:7" s="14" customFormat="1" ht="48" x14ac:dyDescent="0.2">
      <c r="A565" s="27">
        <f t="shared" si="10"/>
        <v>560</v>
      </c>
      <c r="B565" s="67"/>
      <c r="C565" s="70"/>
      <c r="D565" s="25" t="s">
        <v>743</v>
      </c>
      <c r="E565" s="13" t="s">
        <v>13</v>
      </c>
      <c r="F565" s="27"/>
      <c r="G565" s="45"/>
    </row>
    <row r="566" spans="1:7" s="14" customFormat="1" ht="48" x14ac:dyDescent="0.2">
      <c r="A566" s="27">
        <f t="shared" si="10"/>
        <v>561</v>
      </c>
      <c r="B566" s="61"/>
      <c r="C566" s="33" t="s">
        <v>744</v>
      </c>
      <c r="D566" s="25" t="s">
        <v>745</v>
      </c>
      <c r="E566" s="13" t="s">
        <v>13</v>
      </c>
      <c r="F566" s="66"/>
      <c r="G566" s="45"/>
    </row>
    <row r="567" spans="1:7" s="14" customFormat="1" ht="36" x14ac:dyDescent="0.2">
      <c r="A567" s="27">
        <f t="shared" si="10"/>
        <v>562</v>
      </c>
      <c r="B567" s="61"/>
      <c r="C567" s="37"/>
      <c r="D567" s="25" t="s">
        <v>746</v>
      </c>
      <c r="E567" s="13" t="s">
        <v>13</v>
      </c>
      <c r="F567" s="66"/>
      <c r="G567" s="45"/>
    </row>
    <row r="568" spans="1:7" s="14" customFormat="1" ht="48" x14ac:dyDescent="0.2">
      <c r="A568" s="27">
        <f t="shared" si="10"/>
        <v>563</v>
      </c>
      <c r="B568" s="61"/>
      <c r="C568" s="37"/>
      <c r="D568" s="25" t="s">
        <v>747</v>
      </c>
      <c r="E568" s="13" t="s">
        <v>13</v>
      </c>
      <c r="F568" s="66"/>
      <c r="G568" s="45"/>
    </row>
    <row r="569" spans="1:7" s="14" customFormat="1" ht="60" x14ac:dyDescent="0.2">
      <c r="A569" s="27">
        <f t="shared" si="10"/>
        <v>564</v>
      </c>
      <c r="B569" s="40"/>
      <c r="C569" s="37"/>
      <c r="D569" s="34" t="s">
        <v>748</v>
      </c>
      <c r="E569" s="13" t="s">
        <v>13</v>
      </c>
      <c r="F569" s="27"/>
      <c r="G569" s="25"/>
    </row>
    <row r="570" spans="1:7" s="14" customFormat="1" ht="36" x14ac:dyDescent="0.2">
      <c r="A570" s="27">
        <f t="shared" si="10"/>
        <v>565</v>
      </c>
      <c r="B570" s="40"/>
      <c r="C570" s="38"/>
      <c r="D570" s="34" t="s">
        <v>749</v>
      </c>
      <c r="E570" s="13" t="s">
        <v>13</v>
      </c>
      <c r="F570" s="27"/>
      <c r="G570" s="25"/>
    </row>
    <row r="571" spans="1:7" s="14" customFormat="1" ht="60" customHeight="1" x14ac:dyDescent="0.2">
      <c r="A571" s="27">
        <f t="shared" si="10"/>
        <v>566</v>
      </c>
      <c r="B571" s="67"/>
      <c r="C571" s="69" t="s">
        <v>750</v>
      </c>
      <c r="D571" s="25" t="s">
        <v>751</v>
      </c>
      <c r="E571" s="13" t="s">
        <v>13</v>
      </c>
      <c r="F571" s="27"/>
      <c r="G571" s="45"/>
    </row>
    <row r="572" spans="1:7" s="14" customFormat="1" ht="36" x14ac:dyDescent="0.2">
      <c r="A572" s="27">
        <f t="shared" si="10"/>
        <v>567</v>
      </c>
      <c r="B572" s="67"/>
      <c r="C572" s="67"/>
      <c r="D572" s="25" t="s">
        <v>752</v>
      </c>
      <c r="E572" s="13" t="s">
        <v>13</v>
      </c>
      <c r="F572" s="27"/>
      <c r="G572" s="45"/>
    </row>
    <row r="573" spans="1:7" s="14" customFormat="1" ht="48" x14ac:dyDescent="0.2">
      <c r="A573" s="27">
        <f t="shared" si="10"/>
        <v>568</v>
      </c>
      <c r="B573" s="67"/>
      <c r="C573" s="67"/>
      <c r="D573" s="25" t="s">
        <v>753</v>
      </c>
      <c r="E573" s="13" t="s">
        <v>13</v>
      </c>
      <c r="F573" s="27"/>
      <c r="G573" s="45"/>
    </row>
    <row r="574" spans="1:7" s="14" customFormat="1" ht="36" x14ac:dyDescent="0.2">
      <c r="A574" s="27">
        <f t="shared" si="10"/>
        <v>569</v>
      </c>
      <c r="B574" s="67"/>
      <c r="C574" s="70"/>
      <c r="D574" s="25" t="s">
        <v>754</v>
      </c>
      <c r="E574" s="13" t="s">
        <v>13</v>
      </c>
      <c r="F574" s="27"/>
      <c r="G574" s="45"/>
    </row>
    <row r="575" spans="1:7" s="14" customFormat="1" ht="48" x14ac:dyDescent="0.2">
      <c r="A575" s="27">
        <f t="shared" si="10"/>
        <v>570</v>
      </c>
      <c r="B575" s="67"/>
      <c r="C575" s="69" t="s">
        <v>755</v>
      </c>
      <c r="D575" s="25" t="s">
        <v>756</v>
      </c>
      <c r="E575" s="13" t="s">
        <v>13</v>
      </c>
      <c r="F575" s="27"/>
      <c r="G575" s="45"/>
    </row>
    <row r="576" spans="1:7" s="14" customFormat="1" ht="48" x14ac:dyDescent="0.2">
      <c r="A576" s="27">
        <f t="shared" si="10"/>
        <v>571</v>
      </c>
      <c r="B576" s="67"/>
      <c r="C576" s="67"/>
      <c r="D576" s="25" t="s">
        <v>757</v>
      </c>
      <c r="E576" s="13" t="s">
        <v>13</v>
      </c>
      <c r="F576" s="27"/>
      <c r="G576" s="45"/>
    </row>
    <row r="577" spans="1:7" s="14" customFormat="1" ht="48" x14ac:dyDescent="0.2">
      <c r="A577" s="27">
        <f t="shared" si="10"/>
        <v>572</v>
      </c>
      <c r="B577" s="67"/>
      <c r="C577" s="67"/>
      <c r="D577" s="25" t="s">
        <v>758</v>
      </c>
      <c r="E577" s="13" t="s">
        <v>13</v>
      </c>
      <c r="F577" s="27"/>
      <c r="G577" s="45"/>
    </row>
    <row r="578" spans="1:7" s="14" customFormat="1" ht="36" x14ac:dyDescent="0.2">
      <c r="A578" s="27">
        <f t="shared" si="10"/>
        <v>573</v>
      </c>
      <c r="B578" s="67"/>
      <c r="C578" s="70"/>
      <c r="D578" s="25" t="s">
        <v>759</v>
      </c>
      <c r="E578" s="13" t="s">
        <v>13</v>
      </c>
      <c r="F578" s="27"/>
      <c r="G578" s="45"/>
    </row>
    <row r="579" spans="1:7" s="14" customFormat="1" ht="55.5" customHeight="1" x14ac:dyDescent="0.2">
      <c r="A579" s="27">
        <f t="shared" si="10"/>
        <v>574</v>
      </c>
      <c r="B579" s="67"/>
      <c r="C579" s="69" t="s">
        <v>760</v>
      </c>
      <c r="D579" s="25" t="s">
        <v>761</v>
      </c>
      <c r="E579" s="13" t="s">
        <v>13</v>
      </c>
      <c r="F579" s="27"/>
      <c r="G579" s="45"/>
    </row>
    <row r="580" spans="1:7" s="14" customFormat="1" ht="60" x14ac:dyDescent="0.2">
      <c r="A580" s="27">
        <f t="shared" si="10"/>
        <v>575</v>
      </c>
      <c r="B580" s="67"/>
      <c r="C580" s="67"/>
      <c r="D580" s="25" t="s">
        <v>762</v>
      </c>
      <c r="E580" s="13" t="s">
        <v>13</v>
      </c>
      <c r="F580" s="27"/>
      <c r="G580" s="45"/>
    </row>
    <row r="581" spans="1:7" s="14" customFormat="1" ht="72" x14ac:dyDescent="0.2">
      <c r="A581" s="27">
        <f t="shared" ref="A581:A612" si="11">ROW()-5</f>
        <v>576</v>
      </c>
      <c r="B581" s="67"/>
      <c r="C581" s="67"/>
      <c r="D581" s="25" t="s">
        <v>763</v>
      </c>
      <c r="E581" s="13" t="s">
        <v>13</v>
      </c>
      <c r="F581" s="27"/>
      <c r="G581" s="45"/>
    </row>
    <row r="582" spans="1:7" s="14" customFormat="1" ht="48" x14ac:dyDescent="0.2">
      <c r="A582" s="27">
        <f t="shared" si="11"/>
        <v>577</v>
      </c>
      <c r="B582" s="67"/>
      <c r="C582" s="67"/>
      <c r="D582" s="25" t="s">
        <v>764</v>
      </c>
      <c r="E582" s="13" t="s">
        <v>13</v>
      </c>
      <c r="F582" s="27"/>
      <c r="G582" s="45"/>
    </row>
    <row r="583" spans="1:7" s="14" customFormat="1" ht="96" x14ac:dyDescent="0.2">
      <c r="A583" s="27">
        <f t="shared" si="11"/>
        <v>578</v>
      </c>
      <c r="B583" s="67"/>
      <c r="C583" s="67"/>
      <c r="D583" s="25" t="s">
        <v>765</v>
      </c>
      <c r="E583" s="13" t="s">
        <v>13</v>
      </c>
      <c r="F583" s="27"/>
      <c r="G583" s="45"/>
    </row>
    <row r="584" spans="1:7" s="14" customFormat="1" ht="48" x14ac:dyDescent="0.2">
      <c r="A584" s="27">
        <f t="shared" si="11"/>
        <v>579</v>
      </c>
      <c r="B584" s="67"/>
      <c r="C584" s="67"/>
      <c r="D584" s="25" t="s">
        <v>766</v>
      </c>
      <c r="E584" s="13" t="s">
        <v>13</v>
      </c>
      <c r="F584" s="27"/>
      <c r="G584" s="45"/>
    </row>
    <row r="585" spans="1:7" s="14" customFormat="1" ht="48" x14ac:dyDescent="0.2">
      <c r="A585" s="27">
        <f t="shared" si="11"/>
        <v>580</v>
      </c>
      <c r="B585" s="67"/>
      <c r="C585" s="67"/>
      <c r="D585" s="25" t="s">
        <v>767</v>
      </c>
      <c r="E585" s="13" t="s">
        <v>13</v>
      </c>
      <c r="F585" s="27"/>
      <c r="G585" s="45"/>
    </row>
    <row r="586" spans="1:7" s="14" customFormat="1" ht="48" x14ac:dyDescent="0.2">
      <c r="A586" s="27">
        <f t="shared" si="11"/>
        <v>581</v>
      </c>
      <c r="B586" s="67"/>
      <c r="C586" s="70"/>
      <c r="D586" s="25" t="s">
        <v>768</v>
      </c>
      <c r="E586" s="13" t="s">
        <v>13</v>
      </c>
      <c r="F586" s="27"/>
      <c r="G586" s="45"/>
    </row>
    <row r="587" spans="1:7" s="14" customFormat="1" ht="48" x14ac:dyDescent="0.2">
      <c r="A587" s="27">
        <f t="shared" si="11"/>
        <v>582</v>
      </c>
      <c r="B587" s="67"/>
      <c r="C587" s="69" t="s">
        <v>769</v>
      </c>
      <c r="D587" s="25" t="s">
        <v>770</v>
      </c>
      <c r="E587" s="13" t="s">
        <v>13</v>
      </c>
      <c r="F587" s="27"/>
      <c r="G587" s="45"/>
    </row>
    <row r="588" spans="1:7" s="14" customFormat="1" ht="48" x14ac:dyDescent="0.2">
      <c r="A588" s="27">
        <f t="shared" si="11"/>
        <v>583</v>
      </c>
      <c r="B588" s="67"/>
      <c r="C588" s="67"/>
      <c r="D588" s="25" t="s">
        <v>771</v>
      </c>
      <c r="E588" s="13" t="s">
        <v>13</v>
      </c>
      <c r="F588" s="27"/>
      <c r="G588" s="45"/>
    </row>
    <row r="589" spans="1:7" s="14" customFormat="1" ht="48" x14ac:dyDescent="0.2">
      <c r="A589" s="27">
        <f t="shared" si="11"/>
        <v>584</v>
      </c>
      <c r="B589" s="67"/>
      <c r="C589" s="67"/>
      <c r="D589" s="25" t="s">
        <v>772</v>
      </c>
      <c r="E589" s="13" t="s">
        <v>13</v>
      </c>
      <c r="F589" s="27"/>
      <c r="G589" s="45"/>
    </row>
    <row r="590" spans="1:7" s="14" customFormat="1" ht="36" x14ac:dyDescent="0.2">
      <c r="A590" s="27">
        <f t="shared" si="11"/>
        <v>585</v>
      </c>
      <c r="B590" s="67"/>
      <c r="C590" s="70"/>
      <c r="D590" s="25" t="s">
        <v>773</v>
      </c>
      <c r="E590" s="13" t="s">
        <v>13</v>
      </c>
      <c r="F590" s="27"/>
      <c r="G590" s="45"/>
    </row>
    <row r="591" spans="1:7" s="14" customFormat="1" ht="36" x14ac:dyDescent="0.2">
      <c r="A591" s="27">
        <f t="shared" si="11"/>
        <v>586</v>
      </c>
      <c r="B591" s="67"/>
      <c r="C591" s="71" t="s">
        <v>774</v>
      </c>
      <c r="D591" s="25" t="s">
        <v>775</v>
      </c>
      <c r="E591" s="13" t="s">
        <v>13</v>
      </c>
      <c r="F591" s="27"/>
      <c r="G591" s="45"/>
    </row>
    <row r="592" spans="1:7" s="14" customFormat="1" ht="48" x14ac:dyDescent="0.2">
      <c r="A592" s="27">
        <f t="shared" si="11"/>
        <v>587</v>
      </c>
      <c r="B592" s="67"/>
      <c r="C592" s="67"/>
      <c r="D592" s="25" t="s">
        <v>776</v>
      </c>
      <c r="E592" s="13" t="s">
        <v>13</v>
      </c>
      <c r="F592" s="27"/>
      <c r="G592" s="45"/>
    </row>
    <row r="593" spans="1:7" s="14" customFormat="1" ht="48" x14ac:dyDescent="0.2">
      <c r="A593" s="27">
        <f t="shared" si="11"/>
        <v>588</v>
      </c>
      <c r="B593" s="67"/>
      <c r="C593" s="67"/>
      <c r="D593" s="25" t="s">
        <v>777</v>
      </c>
      <c r="E593" s="13" t="s">
        <v>13</v>
      </c>
      <c r="F593" s="27"/>
      <c r="G593" s="45"/>
    </row>
    <row r="594" spans="1:7" s="14" customFormat="1" ht="36" x14ac:dyDescent="0.2">
      <c r="A594" s="27">
        <f t="shared" si="11"/>
        <v>589</v>
      </c>
      <c r="B594" s="67"/>
      <c r="C594" s="67"/>
      <c r="D594" s="25" t="s">
        <v>778</v>
      </c>
      <c r="E594" s="13" t="s">
        <v>13</v>
      </c>
      <c r="F594" s="27"/>
      <c r="G594" s="45"/>
    </row>
    <row r="595" spans="1:7" s="14" customFormat="1" ht="36" x14ac:dyDescent="0.2">
      <c r="A595" s="27">
        <f t="shared" si="11"/>
        <v>590</v>
      </c>
      <c r="B595" s="67"/>
      <c r="C595" s="67"/>
      <c r="D595" s="25" t="s">
        <v>779</v>
      </c>
      <c r="E595" s="13" t="s">
        <v>13</v>
      </c>
      <c r="F595" s="27"/>
      <c r="G595" s="45"/>
    </row>
    <row r="596" spans="1:7" s="14" customFormat="1" ht="48" x14ac:dyDescent="0.2">
      <c r="A596" s="27">
        <f t="shared" si="11"/>
        <v>591</v>
      </c>
      <c r="B596" s="67"/>
      <c r="C596" s="70"/>
      <c r="D596" s="25" t="s">
        <v>780</v>
      </c>
      <c r="E596" s="13" t="s">
        <v>13</v>
      </c>
      <c r="F596" s="27"/>
      <c r="G596" s="45"/>
    </row>
    <row r="597" spans="1:7" s="14" customFormat="1" ht="60" x14ac:dyDescent="0.2">
      <c r="A597" s="27">
        <f t="shared" si="11"/>
        <v>592</v>
      </c>
      <c r="B597" s="67"/>
      <c r="C597" s="69" t="s">
        <v>781</v>
      </c>
      <c r="D597" s="25" t="s">
        <v>782</v>
      </c>
      <c r="E597" s="13" t="s">
        <v>13</v>
      </c>
      <c r="F597" s="27"/>
      <c r="G597" s="45"/>
    </row>
    <row r="598" spans="1:7" s="14" customFormat="1" ht="60" x14ac:dyDescent="0.2">
      <c r="A598" s="27">
        <f t="shared" si="11"/>
        <v>593</v>
      </c>
      <c r="B598" s="67"/>
      <c r="C598" s="67"/>
      <c r="D598" s="25" t="s">
        <v>783</v>
      </c>
      <c r="E598" s="13" t="s">
        <v>13</v>
      </c>
      <c r="F598" s="27"/>
      <c r="G598" s="45"/>
    </row>
    <row r="599" spans="1:7" s="14" customFormat="1" ht="36" x14ac:dyDescent="0.2">
      <c r="A599" s="27">
        <f t="shared" si="11"/>
        <v>594</v>
      </c>
      <c r="B599" s="67"/>
      <c r="C599" s="67"/>
      <c r="D599" s="25" t="s">
        <v>784</v>
      </c>
      <c r="E599" s="13" t="s">
        <v>13</v>
      </c>
      <c r="F599" s="27"/>
      <c r="G599" s="45"/>
    </row>
    <row r="600" spans="1:7" s="14" customFormat="1" ht="48" x14ac:dyDescent="0.2">
      <c r="A600" s="27">
        <f t="shared" si="11"/>
        <v>595</v>
      </c>
      <c r="B600" s="67"/>
      <c r="C600" s="67"/>
      <c r="D600" s="25" t="s">
        <v>785</v>
      </c>
      <c r="E600" s="13" t="s">
        <v>13</v>
      </c>
      <c r="F600" s="27"/>
      <c r="G600" s="45"/>
    </row>
    <row r="601" spans="1:7" s="14" customFormat="1" ht="96" x14ac:dyDescent="0.2">
      <c r="A601" s="27">
        <f t="shared" si="11"/>
        <v>596</v>
      </c>
      <c r="B601" s="67"/>
      <c r="C601" s="67"/>
      <c r="D601" s="25" t="s">
        <v>786</v>
      </c>
      <c r="E601" s="13" t="s">
        <v>13</v>
      </c>
      <c r="F601" s="27"/>
      <c r="G601" s="45"/>
    </row>
    <row r="602" spans="1:7" s="14" customFormat="1" ht="36" x14ac:dyDescent="0.2">
      <c r="A602" s="27">
        <f t="shared" si="11"/>
        <v>597</v>
      </c>
      <c r="B602" s="67"/>
      <c r="C602" s="67"/>
      <c r="D602" s="25" t="s">
        <v>787</v>
      </c>
      <c r="E602" s="13" t="s">
        <v>13</v>
      </c>
      <c r="F602" s="27"/>
      <c r="G602" s="45"/>
    </row>
    <row r="603" spans="1:7" s="14" customFormat="1" ht="48" x14ac:dyDescent="0.2">
      <c r="A603" s="27">
        <f t="shared" si="11"/>
        <v>598</v>
      </c>
      <c r="B603" s="67"/>
      <c r="C603" s="69" t="s">
        <v>788</v>
      </c>
      <c r="D603" s="25" t="s">
        <v>789</v>
      </c>
      <c r="E603" s="13" t="s">
        <v>13</v>
      </c>
      <c r="F603" s="27"/>
      <c r="G603" s="45"/>
    </row>
    <row r="604" spans="1:7" s="14" customFormat="1" ht="48" x14ac:dyDescent="0.2">
      <c r="A604" s="27">
        <f t="shared" si="11"/>
        <v>599</v>
      </c>
      <c r="B604" s="67"/>
      <c r="C604" s="67"/>
      <c r="D604" s="25" t="s">
        <v>790</v>
      </c>
      <c r="E604" s="13" t="s">
        <v>13</v>
      </c>
      <c r="F604" s="27"/>
      <c r="G604" s="45"/>
    </row>
    <row r="605" spans="1:7" s="14" customFormat="1" ht="36" x14ac:dyDescent="0.2">
      <c r="A605" s="27">
        <f t="shared" si="11"/>
        <v>600</v>
      </c>
      <c r="B605" s="67"/>
      <c r="C605" s="67"/>
      <c r="D605" s="25" t="s">
        <v>791</v>
      </c>
      <c r="E605" s="13" t="s">
        <v>13</v>
      </c>
      <c r="F605" s="27"/>
      <c r="G605" s="45"/>
    </row>
    <row r="606" spans="1:7" s="14" customFormat="1" ht="48" x14ac:dyDescent="0.2">
      <c r="A606" s="27">
        <f t="shared" si="11"/>
        <v>601</v>
      </c>
      <c r="B606" s="67"/>
      <c r="C606" s="70"/>
      <c r="D606" s="25" t="s">
        <v>792</v>
      </c>
      <c r="E606" s="13" t="s">
        <v>13</v>
      </c>
      <c r="F606" s="27"/>
      <c r="G606" s="45"/>
    </row>
    <row r="607" spans="1:7" s="14" customFormat="1" ht="60" x14ac:dyDescent="0.2">
      <c r="A607" s="27">
        <f t="shared" si="11"/>
        <v>602</v>
      </c>
      <c r="B607" s="67"/>
      <c r="C607" s="69" t="s">
        <v>793</v>
      </c>
      <c r="D607" s="25" t="s">
        <v>794</v>
      </c>
      <c r="E607" s="13" t="s">
        <v>13</v>
      </c>
      <c r="F607" s="27"/>
      <c r="G607" s="45"/>
    </row>
    <row r="608" spans="1:7" s="14" customFormat="1" ht="60" x14ac:dyDescent="0.2">
      <c r="A608" s="27">
        <f t="shared" si="11"/>
        <v>603</v>
      </c>
      <c r="B608" s="72" t="s">
        <v>795</v>
      </c>
      <c r="C608" s="41" t="s">
        <v>94</v>
      </c>
      <c r="D608" s="25" t="s">
        <v>796</v>
      </c>
      <c r="E608" s="13" t="s">
        <v>13</v>
      </c>
      <c r="F608" s="27"/>
      <c r="G608" s="45"/>
    </row>
    <row r="609" spans="1:7" s="14" customFormat="1" ht="48" x14ac:dyDescent="0.2">
      <c r="A609" s="27">
        <f t="shared" si="11"/>
        <v>604</v>
      </c>
      <c r="B609" s="73"/>
      <c r="C609" s="42"/>
      <c r="D609" s="25" t="s">
        <v>797</v>
      </c>
      <c r="E609" s="13" t="s">
        <v>13</v>
      </c>
      <c r="F609" s="27"/>
      <c r="G609" s="45"/>
    </row>
    <row r="610" spans="1:7" s="14" customFormat="1" ht="48" x14ac:dyDescent="0.2">
      <c r="A610" s="27">
        <f t="shared" si="11"/>
        <v>605</v>
      </c>
      <c r="B610" s="74"/>
      <c r="C610" s="23"/>
      <c r="D610" s="25" t="s">
        <v>798</v>
      </c>
      <c r="E610" s="13" t="s">
        <v>13</v>
      </c>
      <c r="F610" s="27"/>
      <c r="G610" s="45"/>
    </row>
    <row r="611" spans="1:7" s="14" customFormat="1" ht="48" x14ac:dyDescent="0.2">
      <c r="A611" s="27">
        <f t="shared" si="11"/>
        <v>606</v>
      </c>
      <c r="B611" s="75" t="s">
        <v>672</v>
      </c>
      <c r="C611" s="24" t="s">
        <v>94</v>
      </c>
      <c r="D611" s="25" t="s">
        <v>799</v>
      </c>
      <c r="E611" s="13" t="s">
        <v>13</v>
      </c>
      <c r="F611" s="27"/>
      <c r="G611" s="45"/>
    </row>
    <row r="612" spans="1:7" s="14" customFormat="1" ht="24" x14ac:dyDescent="0.2">
      <c r="A612" s="27">
        <f t="shared" si="11"/>
        <v>607</v>
      </c>
      <c r="B612" s="23" t="s">
        <v>108</v>
      </c>
      <c r="C612" s="24" t="s">
        <v>109</v>
      </c>
      <c r="D612" s="25" t="s">
        <v>110</v>
      </c>
      <c r="E612" s="13" t="s">
        <v>13</v>
      </c>
      <c r="F612" s="27"/>
      <c r="G612" s="45"/>
    </row>
    <row r="613" spans="1:7" s="28" customFormat="1" ht="27" customHeight="1" x14ac:dyDescent="0.2">
      <c r="A613" s="58" t="s">
        <v>800</v>
      </c>
      <c r="B613" s="59"/>
      <c r="C613" s="59"/>
      <c r="D613" s="59"/>
      <c r="E613" s="59"/>
      <c r="F613" s="59"/>
      <c r="G613" s="59"/>
    </row>
    <row r="614" spans="1:7" s="14" customFormat="1" ht="72" x14ac:dyDescent="0.2">
      <c r="A614" s="27">
        <f>ROW()-6</f>
        <v>608</v>
      </c>
      <c r="B614" s="72" t="s">
        <v>623</v>
      </c>
      <c r="C614" s="39" t="s">
        <v>699</v>
      </c>
      <c r="D614" s="76" t="s">
        <v>801</v>
      </c>
      <c r="E614" s="13" t="s">
        <v>13</v>
      </c>
      <c r="F614" s="27"/>
      <c r="G614" s="45"/>
    </row>
    <row r="615" spans="1:7" s="14" customFormat="1" ht="48" x14ac:dyDescent="0.2">
      <c r="A615" s="27">
        <f t="shared" ref="A615:A626" si="12">ROW()-6</f>
        <v>609</v>
      </c>
      <c r="B615" s="53"/>
      <c r="C615" s="42"/>
      <c r="D615" s="76" t="s">
        <v>802</v>
      </c>
      <c r="E615" s="13" t="s">
        <v>13</v>
      </c>
      <c r="F615" s="27"/>
      <c r="G615" s="45"/>
    </row>
    <row r="616" spans="1:7" s="14" customFormat="1" ht="24" x14ac:dyDescent="0.2">
      <c r="A616" s="27">
        <f t="shared" si="12"/>
        <v>610</v>
      </c>
      <c r="B616" s="74"/>
      <c r="C616" s="23"/>
      <c r="D616" s="76" t="s">
        <v>803</v>
      </c>
      <c r="E616" s="13" t="s">
        <v>13</v>
      </c>
      <c r="F616" s="27"/>
      <c r="G616" s="45"/>
    </row>
    <row r="617" spans="1:7" s="14" customFormat="1" ht="84" x14ac:dyDescent="0.2">
      <c r="A617" s="27">
        <f t="shared" si="12"/>
        <v>611</v>
      </c>
      <c r="B617" s="47" t="s">
        <v>804</v>
      </c>
      <c r="C617" s="42" t="s">
        <v>235</v>
      </c>
      <c r="D617" s="25" t="s">
        <v>805</v>
      </c>
      <c r="E617" s="13" t="s">
        <v>13</v>
      </c>
      <c r="F617" s="27"/>
      <c r="G617" s="45"/>
    </row>
    <row r="618" spans="1:7" s="14" customFormat="1" ht="60" x14ac:dyDescent="0.2">
      <c r="A618" s="27">
        <f t="shared" si="12"/>
        <v>612</v>
      </c>
      <c r="B618" s="71" t="s">
        <v>806</v>
      </c>
      <c r="C618" s="69" t="s">
        <v>807</v>
      </c>
      <c r="D618" s="76" t="s">
        <v>808</v>
      </c>
      <c r="E618" s="13" t="s">
        <v>13</v>
      </c>
      <c r="F618" s="27"/>
      <c r="G618" s="45"/>
    </row>
    <row r="619" spans="1:7" s="14" customFormat="1" ht="96" x14ac:dyDescent="0.2">
      <c r="A619" s="27">
        <f t="shared" si="12"/>
        <v>613</v>
      </c>
      <c r="B619" s="67"/>
      <c r="C619" s="67"/>
      <c r="D619" s="76" t="s">
        <v>809</v>
      </c>
      <c r="E619" s="13" t="s">
        <v>13</v>
      </c>
      <c r="F619" s="27"/>
      <c r="G619" s="45"/>
    </row>
    <row r="620" spans="1:7" s="14" customFormat="1" ht="48" x14ac:dyDescent="0.2">
      <c r="A620" s="27">
        <f t="shared" si="12"/>
        <v>614</v>
      </c>
      <c r="B620" s="67"/>
      <c r="C620" s="67"/>
      <c r="D620" s="76" t="s">
        <v>810</v>
      </c>
      <c r="E620" s="13" t="s">
        <v>13</v>
      </c>
      <c r="F620" s="27"/>
      <c r="G620" s="45"/>
    </row>
    <row r="621" spans="1:7" s="14" customFormat="1" ht="84" x14ac:dyDescent="0.2">
      <c r="A621" s="27">
        <f t="shared" si="12"/>
        <v>615</v>
      </c>
      <c r="B621" s="67"/>
      <c r="C621" s="67"/>
      <c r="D621" s="76" t="s">
        <v>811</v>
      </c>
      <c r="E621" s="13" t="s">
        <v>13</v>
      </c>
      <c r="F621" s="27"/>
      <c r="G621" s="45"/>
    </row>
    <row r="622" spans="1:7" s="14" customFormat="1" ht="72" x14ac:dyDescent="0.2">
      <c r="A622" s="27">
        <f t="shared" si="12"/>
        <v>616</v>
      </c>
      <c r="B622" s="73"/>
      <c r="C622" s="39" t="s">
        <v>812</v>
      </c>
      <c r="D622" s="76" t="s">
        <v>813</v>
      </c>
      <c r="E622" s="13" t="s">
        <v>13</v>
      </c>
      <c r="F622" s="27"/>
      <c r="G622" s="45"/>
    </row>
    <row r="623" spans="1:7" s="14" customFormat="1" ht="36" x14ac:dyDescent="0.2">
      <c r="A623" s="27">
        <f t="shared" si="12"/>
        <v>617</v>
      </c>
      <c r="B623" s="74"/>
      <c r="C623" s="23"/>
      <c r="D623" s="76" t="s">
        <v>814</v>
      </c>
      <c r="E623" s="13" t="s">
        <v>13</v>
      </c>
      <c r="F623" s="27"/>
      <c r="G623" s="45"/>
    </row>
    <row r="624" spans="1:7" s="14" customFormat="1" ht="48" x14ac:dyDescent="0.2">
      <c r="A624" s="27">
        <f t="shared" si="12"/>
        <v>618</v>
      </c>
      <c r="B624" s="67" t="s">
        <v>672</v>
      </c>
      <c r="C624" s="24" t="s">
        <v>94</v>
      </c>
      <c r="D624" s="25" t="s">
        <v>799</v>
      </c>
      <c r="E624" s="13" t="s">
        <v>13</v>
      </c>
      <c r="F624" s="27"/>
      <c r="G624" s="45"/>
    </row>
    <row r="625" spans="1:7" s="14" customFormat="1" ht="36" x14ac:dyDescent="0.2">
      <c r="A625" s="27">
        <f t="shared" si="12"/>
        <v>619</v>
      </c>
      <c r="B625" s="23"/>
      <c r="C625" s="24" t="s">
        <v>815</v>
      </c>
      <c r="D625" s="25" t="s">
        <v>816</v>
      </c>
      <c r="E625" s="13" t="s">
        <v>13</v>
      </c>
      <c r="F625" s="27"/>
      <c r="G625" s="45"/>
    </row>
    <row r="626" spans="1:7" s="14" customFormat="1" ht="24" x14ac:dyDescent="0.2">
      <c r="A626" s="27">
        <f t="shared" si="12"/>
        <v>620</v>
      </c>
      <c r="B626" s="23" t="s">
        <v>108</v>
      </c>
      <c r="C626" s="24" t="s">
        <v>109</v>
      </c>
      <c r="D626" s="25" t="s">
        <v>110</v>
      </c>
      <c r="E626" s="13" t="s">
        <v>13</v>
      </c>
      <c r="F626" s="27"/>
      <c r="G626" s="45"/>
    </row>
  </sheetData>
  <mergeCells count="83">
    <mergeCell ref="B38:B50"/>
    <mergeCell ref="C38:C49"/>
    <mergeCell ref="A2:G2"/>
    <mergeCell ref="A4:G4"/>
    <mergeCell ref="B5:B7"/>
    <mergeCell ref="C5:C6"/>
    <mergeCell ref="B8:B19"/>
    <mergeCell ref="C8:C15"/>
    <mergeCell ref="B20:B34"/>
    <mergeCell ref="C20:C22"/>
    <mergeCell ref="C23:C32"/>
    <mergeCell ref="B35:B37"/>
    <mergeCell ref="C35:C37"/>
    <mergeCell ref="B95:B97"/>
    <mergeCell ref="C51:C57"/>
    <mergeCell ref="C59:C62"/>
    <mergeCell ref="C64:C65"/>
    <mergeCell ref="B68:B78"/>
    <mergeCell ref="C68:C74"/>
    <mergeCell ref="C75:C76"/>
    <mergeCell ref="C77:C78"/>
    <mergeCell ref="A80:G80"/>
    <mergeCell ref="B81:B87"/>
    <mergeCell ref="C81:C82"/>
    <mergeCell ref="B88:B90"/>
    <mergeCell ref="B92:B93"/>
    <mergeCell ref="B124:B125"/>
    <mergeCell ref="B100:B102"/>
    <mergeCell ref="A105:G105"/>
    <mergeCell ref="B106:B111"/>
    <mergeCell ref="C108:C110"/>
    <mergeCell ref="B112:B114"/>
    <mergeCell ref="C112:C113"/>
    <mergeCell ref="B116:B117"/>
    <mergeCell ref="B118:B120"/>
    <mergeCell ref="C119:C120"/>
    <mergeCell ref="B121:B123"/>
    <mergeCell ref="C121:C122"/>
    <mergeCell ref="C319:C325"/>
    <mergeCell ref="A126:G126"/>
    <mergeCell ref="C127:C128"/>
    <mergeCell ref="C129:C130"/>
    <mergeCell ref="B135:B136"/>
    <mergeCell ref="C140:C141"/>
    <mergeCell ref="C142:C143"/>
    <mergeCell ref="C161:C162"/>
    <mergeCell ref="C186:C187"/>
    <mergeCell ref="B299:B300"/>
    <mergeCell ref="C299:C300"/>
    <mergeCell ref="C311:C312"/>
    <mergeCell ref="B326:B327"/>
    <mergeCell ref="C326:C327"/>
    <mergeCell ref="A350:G350"/>
    <mergeCell ref="B351:B367"/>
    <mergeCell ref="C351:C352"/>
    <mergeCell ref="C353:C354"/>
    <mergeCell ref="C357:C359"/>
    <mergeCell ref="C360:C364"/>
    <mergeCell ref="B368:B370"/>
    <mergeCell ref="C368:C369"/>
    <mergeCell ref="B371:B373"/>
    <mergeCell ref="B374:B380"/>
    <mergeCell ref="C374:C375"/>
    <mergeCell ref="C376:C378"/>
    <mergeCell ref="B381:B387"/>
    <mergeCell ref="C382:C384"/>
    <mergeCell ref="C385:C386"/>
    <mergeCell ref="B388:B406"/>
    <mergeCell ref="C389:C394"/>
    <mergeCell ref="C399:C400"/>
    <mergeCell ref="C401:C406"/>
    <mergeCell ref="A458:G458"/>
    <mergeCell ref="B409:B432"/>
    <mergeCell ref="C409:C430"/>
    <mergeCell ref="C431:C436"/>
    <mergeCell ref="B433:B443"/>
    <mergeCell ref="C438:C439"/>
    <mergeCell ref="C441:C443"/>
    <mergeCell ref="B444:B450"/>
    <mergeCell ref="B451:B453"/>
    <mergeCell ref="C451:C453"/>
    <mergeCell ref="B454:B455"/>
    <mergeCell ref="C454:C455"/>
  </mergeCells>
  <phoneticPr fontId="2"/>
  <pageMargins left="0.7" right="0.7" top="0.75" bottom="0.75" header="0.3" footer="0.3"/>
  <pageSetup paperSize="9" scale="40" orientation="portrait" r:id="rId1"/>
  <rowBreaks count="24" manualBreakCount="24">
    <brk id="22" max="6" man="1"/>
    <brk id="37" max="6" man="1"/>
    <brk id="63" max="6" man="1"/>
    <brk id="79" max="6" man="1"/>
    <brk id="104" max="6" man="1"/>
    <brk id="125" max="6" man="1"/>
    <brk id="147" max="6" man="1"/>
    <brk id="165" max="6" man="1"/>
    <brk id="185" max="6" man="1"/>
    <brk id="214" max="6" man="1"/>
    <brk id="244" max="6" man="1"/>
    <brk id="277" max="6" man="1"/>
    <brk id="318" max="6" man="1"/>
    <brk id="349" max="6" man="1"/>
    <brk id="373" max="6" man="1"/>
    <brk id="388" max="6" man="1"/>
    <brk id="408" max="6" man="1"/>
    <brk id="436" max="6" man="1"/>
    <brk id="480" max="6" man="1"/>
    <brk id="496" max="6" man="1"/>
    <brk id="529" max="6" man="1"/>
    <brk id="548" max="6" man="1"/>
    <brk id="578" max="6" man="1"/>
    <brk id="607" max="6" man="1"/>
  </rowBreaks>
  <colBreaks count="1" manualBreakCount="1">
    <brk id="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資料３－１</vt:lpstr>
      <vt:lpstr>'資料３－１'!Print_Area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柳澤　隆一郎</dc:creator>
  <cp:lastModifiedBy>柳澤　隆一郎</cp:lastModifiedBy>
  <dcterms:created xsi:type="dcterms:W3CDTF">2025-03-28T05:51:29Z</dcterms:created>
  <dcterms:modified xsi:type="dcterms:W3CDTF">2025-03-28T06:00:12Z</dcterms:modified>
</cp:coreProperties>
</file>