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7_財政\"/>
    </mc:Choice>
  </mc:AlternateContent>
  <xr:revisionPtr revIDLastSave="0" documentId="8_{B81B0E4D-3DAE-4C07-8402-2D2EE353D63F}" xr6:coauthVersionLast="47" xr6:coauthVersionMax="47" xr10:uidLastSave="{00000000-0000-0000-0000-000000000000}"/>
  <bookViews>
    <workbookView xWindow="28680" yWindow="-120" windowWidth="29040" windowHeight="15840" xr2:uid="{7F0D9D76-124E-4B0B-A304-721CEA0D2286}"/>
  </bookViews>
  <sheets>
    <sheet name="15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B4" i="2"/>
  <c r="I4" i="2"/>
  <c r="H4" i="2"/>
  <c r="G4" i="2"/>
  <c r="F4" i="2"/>
  <c r="E4" i="2"/>
  <c r="E37" i="2"/>
  <c r="F37" i="2"/>
  <c r="G37" i="2"/>
  <c r="H37" i="2"/>
  <c r="I37" i="2"/>
</calcChain>
</file>

<file path=xl/sharedStrings.xml><?xml version="1.0" encoding="utf-8"?>
<sst xmlns="http://schemas.openxmlformats.org/spreadsheetml/2006/main" count="57" uniqueCount="56">
  <si>
    <t>県財政課「山口県の財政」</t>
  </si>
  <si>
    <t>区      分</t>
  </si>
  <si>
    <t>土    地</t>
  </si>
  <si>
    <t>建    物</t>
  </si>
  <si>
    <t>総    額</t>
  </si>
  <si>
    <t>貸 付 金</t>
  </si>
  <si>
    <t>物    資</t>
  </si>
  <si>
    <t>預    金</t>
  </si>
  <si>
    <t xml:space="preserve"> 土地及び建物</t>
  </si>
  <si>
    <t xml:space="preserve"> 基        　　　　金</t>
  </si>
  <si>
    <t xml:space="preserve"> 本   庁   舎</t>
  </si>
  <si>
    <t xml:space="preserve"> その他の行政機関</t>
  </si>
  <si>
    <t xml:space="preserve"> 公共用財産</t>
  </si>
  <si>
    <t xml:space="preserve"> (内)学    校</t>
  </si>
  <si>
    <t xml:space="preserve">      公営住宅</t>
  </si>
  <si>
    <t xml:space="preserve">      公    園</t>
  </si>
  <si>
    <t xml:space="preserve"> 山        林</t>
  </si>
  <si>
    <t xml:space="preserve"> 中小企業従業員住宅</t>
    <rPh sb="7" eb="8">
      <t>イン</t>
    </rPh>
    <rPh sb="8" eb="10">
      <t>ジュウタク</t>
    </rPh>
    <phoneticPr fontId="3"/>
  </si>
  <si>
    <t xml:space="preserve"> 普 通 財 産</t>
  </si>
  <si>
    <t>森林整備地域活動支援</t>
    <rPh sb="0" eb="2">
      <t>シンリン</t>
    </rPh>
    <rPh sb="2" eb="4">
      <t>セイビ</t>
    </rPh>
    <rPh sb="4" eb="6">
      <t>チイキ</t>
    </rPh>
    <rPh sb="6" eb="8">
      <t>カツドウ</t>
    </rPh>
    <rPh sb="8" eb="10">
      <t>シエン</t>
    </rPh>
    <phoneticPr fontId="3"/>
  </si>
  <si>
    <t>産業廃棄物適正処理</t>
    <rPh sb="0" eb="2">
      <t>サンギョウ</t>
    </rPh>
    <rPh sb="2" eb="5">
      <t>ハイキブツ</t>
    </rPh>
    <rPh sb="5" eb="7">
      <t>テキセイ</t>
    </rPh>
    <rPh sb="7" eb="9">
      <t>ショリ</t>
    </rPh>
    <phoneticPr fontId="3"/>
  </si>
  <si>
    <t>市 町 振 興</t>
    <phoneticPr fontId="3"/>
  </si>
  <si>
    <t>財政調整</t>
    <rPh sb="0" eb="2">
      <t>ザイセイ</t>
    </rPh>
    <rPh sb="2" eb="4">
      <t>チョウセイ</t>
    </rPh>
    <phoneticPr fontId="3"/>
  </si>
  <si>
    <t>減債</t>
    <rPh sb="0" eb="2">
      <t>ゲンサイ</t>
    </rPh>
    <phoneticPr fontId="3"/>
  </si>
  <si>
    <t>大規模事業</t>
    <rPh sb="0" eb="3">
      <t>ダイキボ</t>
    </rPh>
    <rPh sb="3" eb="5">
      <t>ジギョウ</t>
    </rPh>
    <phoneticPr fontId="3"/>
  </si>
  <si>
    <t>土地取得</t>
    <rPh sb="0" eb="2">
      <t>トチ</t>
    </rPh>
    <rPh sb="2" eb="4">
      <t>シュトク</t>
    </rPh>
    <phoneticPr fontId="3"/>
  </si>
  <si>
    <t>美術品取得</t>
    <rPh sb="0" eb="3">
      <t>ビジュツヒン</t>
    </rPh>
    <rPh sb="3" eb="5">
      <t>シュトク</t>
    </rPh>
    <phoneticPr fontId="3"/>
  </si>
  <si>
    <t>災害救助</t>
    <rPh sb="0" eb="2">
      <t>サイガイ</t>
    </rPh>
    <rPh sb="2" eb="4">
      <t>キュウジョ</t>
    </rPh>
    <phoneticPr fontId="3"/>
  </si>
  <si>
    <t>介護保険財政安定化</t>
    <rPh sb="0" eb="2">
      <t>カイゴ</t>
    </rPh>
    <rPh sb="2" eb="4">
      <t>ホケン</t>
    </rPh>
    <rPh sb="4" eb="6">
      <t>ザイセイ</t>
    </rPh>
    <rPh sb="6" eb="9">
      <t>アンテイカ</t>
    </rPh>
    <phoneticPr fontId="3"/>
  </si>
  <si>
    <t>安心こども</t>
    <rPh sb="0" eb="2">
      <t>アンシン</t>
    </rPh>
    <phoneticPr fontId="3"/>
  </si>
  <si>
    <t>後期高齢者医療財政安定化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phoneticPr fontId="3"/>
  </si>
  <si>
    <t>中山間ふるさと保全対策</t>
    <rPh sb="0" eb="1">
      <t>チュウ</t>
    </rPh>
    <rPh sb="1" eb="3">
      <t>サンカン</t>
    </rPh>
    <rPh sb="7" eb="9">
      <t>ホゼン</t>
    </rPh>
    <rPh sb="9" eb="11">
      <t>タイサク</t>
    </rPh>
    <phoneticPr fontId="3"/>
  </si>
  <si>
    <t>(単位　㎡,1000円）</t>
    <rPh sb="1" eb="3">
      <t>タンイ</t>
    </rPh>
    <rPh sb="10" eb="11">
      <t>エン</t>
    </rPh>
    <phoneticPr fontId="3"/>
  </si>
  <si>
    <t>土　　地</t>
    <rPh sb="0" eb="1">
      <t>ツチ</t>
    </rPh>
    <rPh sb="3" eb="4">
      <t>チ</t>
    </rPh>
    <phoneticPr fontId="3"/>
  </si>
  <si>
    <t>注　１）土地欄は隻数を示し,建物欄は総 t 数を示す。　</t>
    <phoneticPr fontId="3"/>
  </si>
  <si>
    <t>やまぐち未来創造</t>
    <rPh sb="4" eb="6">
      <t>ミライ</t>
    </rPh>
    <rPh sb="6" eb="8">
      <t>ソウゾウ</t>
    </rPh>
    <phoneticPr fontId="3"/>
  </si>
  <si>
    <t>農業構造改革支援</t>
    <rPh sb="0" eb="2">
      <t>ノウギョウ</t>
    </rPh>
    <rPh sb="2" eb="4">
      <t>コウゾウ</t>
    </rPh>
    <rPh sb="4" eb="6">
      <t>カイカク</t>
    </rPh>
    <rPh sb="6" eb="8">
      <t>シエン</t>
    </rPh>
    <phoneticPr fontId="3"/>
  </si>
  <si>
    <t>地域医療介護総合確保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phoneticPr fontId="3"/>
  </si>
  <si>
    <t>発電用施設周辺地域振興</t>
    <rPh sb="0" eb="2">
      <t>ハツデン</t>
    </rPh>
    <rPh sb="2" eb="5">
      <t>ヨウシセツ</t>
    </rPh>
    <rPh sb="5" eb="7">
      <t>シュウヘン</t>
    </rPh>
    <rPh sb="7" eb="9">
      <t>チイキ</t>
    </rPh>
    <rPh sb="9" eb="11">
      <t>シンコウ</t>
    </rPh>
    <phoneticPr fontId="3"/>
  </si>
  <si>
    <t>国民健康保険財政安定化</t>
    <rPh sb="0" eb="2">
      <t>コクミン</t>
    </rPh>
    <rPh sb="2" eb="4">
      <t>ケンコウ</t>
    </rPh>
    <rPh sb="4" eb="6">
      <t>ホケン</t>
    </rPh>
    <rPh sb="6" eb="8">
      <t>ザイセイ</t>
    </rPh>
    <rPh sb="8" eb="11">
      <t>アンテイカ</t>
    </rPh>
    <phoneticPr fontId="3"/>
  </si>
  <si>
    <r>
      <t xml:space="preserve"> 山        林   </t>
    </r>
    <r>
      <rPr>
        <b/>
        <sz val="10"/>
        <rFont val="ＭＳ Ｐゴシック"/>
        <family val="3"/>
        <charset val="128"/>
      </rPr>
      <t>2)</t>
    </r>
    <r>
      <rPr>
        <sz val="11"/>
        <rFont val="ＭＳ Ｐゴシック"/>
        <family val="3"/>
        <charset val="128"/>
      </rPr>
      <t/>
    </r>
    <rPh sb="1" eb="2">
      <t>ヤマ</t>
    </rPh>
    <rPh sb="10" eb="11">
      <t>ハヤシ</t>
    </rPh>
    <phoneticPr fontId="3"/>
  </si>
  <si>
    <r>
      <t xml:space="preserve"> 船        舶   </t>
    </r>
    <r>
      <rPr>
        <b/>
        <sz val="10"/>
        <rFont val="ＭＳ Ｐゴシック"/>
        <family val="3"/>
        <charset val="128"/>
      </rPr>
      <t>1)</t>
    </r>
    <phoneticPr fontId="3"/>
  </si>
  <si>
    <t>岩国・和木・大島地域まちづくり</t>
    <rPh sb="0" eb="2">
      <t>イワクニ</t>
    </rPh>
    <rPh sb="3" eb="5">
      <t>ワキ</t>
    </rPh>
    <rPh sb="6" eb="8">
      <t>オオシマ</t>
    </rPh>
    <rPh sb="8" eb="10">
      <t>チイキ</t>
    </rPh>
    <phoneticPr fontId="3"/>
  </si>
  <si>
    <t>産業人材確保</t>
    <rPh sb="0" eb="2">
      <t>サンギョウ</t>
    </rPh>
    <rPh sb="2" eb="4">
      <t>ジンザイ</t>
    </rPh>
    <rPh sb="4" eb="6">
      <t>カクホ</t>
    </rPh>
    <phoneticPr fontId="3"/>
  </si>
  <si>
    <t>やまぐち産業イノベーション</t>
    <rPh sb="4" eb="6">
      <t>サンギョウ</t>
    </rPh>
    <phoneticPr fontId="3"/>
  </si>
  <si>
    <t>山口ゆめ花博</t>
    <rPh sb="0" eb="2">
      <t>ヤマグチ</t>
    </rPh>
    <rPh sb="4" eb="6">
      <t>ハナハク</t>
    </rPh>
    <phoneticPr fontId="3"/>
  </si>
  <si>
    <t>森林環境整備</t>
    <rPh sb="0" eb="2">
      <t>シンリン</t>
    </rPh>
    <rPh sb="2" eb="4">
      <t>カンキョウ</t>
    </rPh>
    <rPh sb="4" eb="6">
      <t>セイビ</t>
    </rPh>
    <phoneticPr fontId="3"/>
  </si>
  <si>
    <t>ホストタウン等新型コロナウイルス感染症対策</t>
    <phoneticPr fontId="3"/>
  </si>
  <si>
    <t>新型コロナウイルス感染症対応金融支援</t>
    <phoneticPr fontId="3"/>
  </si>
  <si>
    <t>山口県安心・安全基盤強化基金</t>
    <rPh sb="0" eb="2">
      <t>ヤマグチ</t>
    </rPh>
    <rPh sb="2" eb="3">
      <t>ケン</t>
    </rPh>
    <rPh sb="3" eb="5">
      <t>アンシン</t>
    </rPh>
    <rPh sb="6" eb="8">
      <t>アンゼン</t>
    </rPh>
    <rPh sb="8" eb="10">
      <t>キバン</t>
    </rPh>
    <rPh sb="10" eb="12">
      <t>キョウカ</t>
    </rPh>
    <rPh sb="12" eb="14">
      <t>キキン</t>
    </rPh>
    <phoneticPr fontId="3"/>
  </si>
  <si>
    <t>山口県デジタル実装推進基金</t>
    <rPh sb="0" eb="2">
      <t>ヤマグチ</t>
    </rPh>
    <rPh sb="2" eb="3">
      <t>ケン</t>
    </rPh>
    <rPh sb="7" eb="9">
      <t>ジッソウ</t>
    </rPh>
    <rPh sb="9" eb="11">
      <t>スイシン</t>
    </rPh>
    <rPh sb="11" eb="13">
      <t>キキン</t>
    </rPh>
    <phoneticPr fontId="3"/>
  </si>
  <si>
    <t>山口県脱炭素社会実現基金</t>
    <rPh sb="0" eb="3">
      <t>ヤマグチケン</t>
    </rPh>
    <rPh sb="3" eb="6">
      <t>ダツタンソ</t>
    </rPh>
    <rPh sb="6" eb="8">
      <t>シャカイ</t>
    </rPh>
    <rPh sb="8" eb="10">
      <t>ジツゲン</t>
    </rPh>
    <rPh sb="10" eb="12">
      <t>キキン</t>
    </rPh>
    <phoneticPr fontId="3"/>
  </si>
  <si>
    <t>山口県活性化・県民生活活力創出</t>
    <rPh sb="0" eb="2">
      <t>ヤマグチ</t>
    </rPh>
    <rPh sb="2" eb="3">
      <t>ケン</t>
    </rPh>
    <rPh sb="3" eb="6">
      <t>カッセイカ</t>
    </rPh>
    <rPh sb="7" eb="9">
      <t>ケンミン</t>
    </rPh>
    <rPh sb="9" eb="11">
      <t>セイカツ</t>
    </rPh>
    <rPh sb="11" eb="13">
      <t>カツリョク</t>
    </rPh>
    <rPh sb="13" eb="15">
      <t>ソウシュツ</t>
    </rPh>
    <phoneticPr fontId="3"/>
  </si>
  <si>
    <t>１５５　主要県有財産　（令和5年9月30日）</t>
    <rPh sb="12" eb="14">
      <t>レイワ</t>
    </rPh>
    <phoneticPr fontId="3"/>
  </si>
  <si>
    <t>　　 ２）土地欄は面積を示し，うち69,668㎡は県所有，</t>
    <phoneticPr fontId="3"/>
  </si>
  <si>
    <t>　　 　1,828,423㎡は分収である。</t>
    <rPh sb="15" eb="17">
      <t>ブンシュウ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</si>
</sst>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201" formatCode="###\ ###\ ##0;\-###\ ###\ ##0;_ * &quot;－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/>
    <xf numFmtId="3" fontId="5" fillId="0" borderId="0" xfId="0" applyNumberFormat="1" applyFont="1" applyAlignment="1"/>
    <xf numFmtId="3" fontId="6" fillId="2" borderId="2" xfId="0" applyNumberFormat="1" applyFont="1" applyFill="1" applyBorder="1" applyAlignment="1"/>
    <xf numFmtId="0" fontId="6" fillId="2" borderId="3" xfId="0" applyFont="1" applyFill="1" applyBorder="1">
      <alignment vertical="center"/>
    </xf>
    <xf numFmtId="176" fontId="0" fillId="0" borderId="0" xfId="0" applyNumberFormat="1">
      <alignment vertical="center"/>
    </xf>
    <xf numFmtId="0" fontId="4" fillId="0" borderId="0" xfId="0" applyFont="1" applyFill="1" applyBorder="1" applyAlignment="1"/>
    <xf numFmtId="0" fontId="8" fillId="0" borderId="0" xfId="0" applyFont="1" applyAlignment="1"/>
    <xf numFmtId="0" fontId="10" fillId="0" borderId="0" xfId="0" applyFont="1" applyAlignment="1"/>
    <xf numFmtId="0" fontId="8" fillId="0" borderId="0" xfId="0" applyFont="1" applyAlignment="1">
      <alignment horizontal="right"/>
    </xf>
    <xf numFmtId="3" fontId="8" fillId="2" borderId="5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/>
    <xf numFmtId="3" fontId="11" fillId="0" borderId="0" xfId="0" applyNumberFormat="1" applyFont="1" applyAlignment="1"/>
    <xf numFmtId="3" fontId="11" fillId="0" borderId="0" xfId="0" applyNumberFormat="1" applyFont="1" applyAlignment="1">
      <alignment horizontal="left"/>
    </xf>
    <xf numFmtId="0" fontId="11" fillId="0" borderId="0" xfId="0" applyFont="1" applyFill="1" applyBorder="1" applyAlignment="1"/>
    <xf numFmtId="0" fontId="8" fillId="2" borderId="3" xfId="0" applyFont="1" applyFill="1" applyBorder="1">
      <alignment vertical="center"/>
    </xf>
    <xf numFmtId="3" fontId="8" fillId="2" borderId="3" xfId="0" applyNumberFormat="1" applyFont="1" applyFill="1" applyBorder="1" applyAlignment="1"/>
    <xf numFmtId="0" fontId="8" fillId="2" borderId="9" xfId="0" applyFont="1" applyFill="1" applyBorder="1" applyAlignment="1"/>
    <xf numFmtId="0" fontId="8" fillId="2" borderId="3" xfId="0" applyFont="1" applyFill="1" applyBorder="1" applyAlignment="1"/>
    <xf numFmtId="0" fontId="9" fillId="3" borderId="0" xfId="0" applyFont="1" applyFill="1" applyAlignment="1"/>
    <xf numFmtId="0" fontId="8" fillId="3" borderId="0" xfId="0" applyFont="1" applyFill="1" applyAlignment="1"/>
    <xf numFmtId="176" fontId="0" fillId="0" borderId="0" xfId="0" applyNumberFormat="1" applyFont="1" applyFill="1" applyBorder="1" applyAlignment="1">
      <alignment horizontal="right"/>
    </xf>
    <xf numFmtId="201" fontId="0" fillId="0" borderId="0" xfId="0" applyNumberFormat="1">
      <alignment vertical="center"/>
    </xf>
    <xf numFmtId="201" fontId="6" fillId="0" borderId="0" xfId="0" applyNumberFormat="1" applyFont="1" applyFill="1" applyAlignment="1">
      <alignment horizontal="right"/>
    </xf>
    <xf numFmtId="3" fontId="0" fillId="2" borderId="3" xfId="0" applyNumberFormat="1" applyFont="1" applyFill="1" applyBorder="1" applyAlignment="1"/>
    <xf numFmtId="201" fontId="0" fillId="0" borderId="0" xfId="0" applyNumberFormat="1" applyFont="1" applyFill="1" applyAlignment="1">
      <alignment horizontal="right"/>
    </xf>
    <xf numFmtId="3" fontId="0" fillId="2" borderId="2" xfId="0" applyNumberFormat="1" applyFont="1" applyFill="1" applyBorder="1" applyAlignment="1"/>
    <xf numFmtId="3" fontId="0" fillId="2" borderId="13" xfId="0" applyNumberFormat="1" applyFont="1" applyFill="1" applyBorder="1" applyAlignment="1"/>
    <xf numFmtId="176" fontId="0" fillId="0" borderId="10" xfId="0" applyNumberFormat="1" applyFont="1" applyFill="1" applyBorder="1" applyAlignment="1">
      <alignment horizontal="right"/>
    </xf>
    <xf numFmtId="176" fontId="0" fillId="0" borderId="14" xfId="0" applyNumberFormat="1" applyFont="1" applyFill="1" applyBorder="1" applyAlignment="1">
      <alignment horizontal="right"/>
    </xf>
    <xf numFmtId="176" fontId="0" fillId="0" borderId="15" xfId="0" applyNumberFormat="1" applyFont="1" applyFill="1" applyBorder="1" applyAlignment="1">
      <alignment horizontal="right"/>
    </xf>
    <xf numFmtId="201" fontId="0" fillId="0" borderId="4" xfId="0" applyNumberFormat="1" applyFont="1" applyFill="1" applyBorder="1" applyAlignment="1">
      <alignment horizontal="right"/>
    </xf>
    <xf numFmtId="0" fontId="8" fillId="2" borderId="16" xfId="0" applyFont="1" applyFill="1" applyBorder="1" applyAlignment="1"/>
    <xf numFmtId="0" fontId="8" fillId="2" borderId="9" xfId="0" applyFont="1" applyFill="1" applyBorder="1" applyAlignment="1">
      <alignment shrinkToFit="1"/>
    </xf>
    <xf numFmtId="176" fontId="0" fillId="0" borderId="0" xfId="0" applyNumberFormat="1" applyFill="1">
      <alignment vertical="center"/>
    </xf>
    <xf numFmtId="201" fontId="0" fillId="0" borderId="0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shrinkToFit="1"/>
    </xf>
    <xf numFmtId="0" fontId="0" fillId="0" borderId="15" xfId="0" applyBorder="1">
      <alignment vertical="center"/>
    </xf>
    <xf numFmtId="201" fontId="0" fillId="0" borderId="15" xfId="0" applyNumberFormat="1" applyFont="1" applyFill="1" applyBorder="1" applyAlignment="1">
      <alignment horizontal="right"/>
    </xf>
    <xf numFmtId="201" fontId="0" fillId="0" borderId="0" xfId="0" applyNumberFormat="1" applyFont="1" applyFill="1" applyBorder="1" applyAlignment="1"/>
    <xf numFmtId="201" fontId="0" fillId="0" borderId="11" xfId="0" applyNumberFormat="1" applyFont="1" applyFill="1" applyBorder="1" applyAlignment="1">
      <alignment horizontal="right"/>
    </xf>
    <xf numFmtId="201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right"/>
    </xf>
    <xf numFmtId="201" fontId="0" fillId="0" borderId="12" xfId="0" applyNumberFormat="1" applyFont="1" applyBorder="1">
      <alignment vertical="center"/>
    </xf>
    <xf numFmtId="201" fontId="0" fillId="0" borderId="4" xfId="0" applyNumberFormat="1" applyFont="1" applyBorder="1">
      <alignment vertical="center"/>
    </xf>
  </cellXfs>
  <cellStyles count="2">
    <cellStyle name="標準" xfId="0" builtinId="0"/>
    <cellStyle name="標準 2" xfId="1" xr:uid="{7FB5599C-CB2A-4B59-BC9A-FF993AC98F2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D3552-C9E2-422A-BDFE-801A6EAE82EA}">
  <sheetPr>
    <tabColor theme="0"/>
  </sheetPr>
  <dimension ref="A1:K37"/>
  <sheetViews>
    <sheetView showGridLines="0" tabSelected="1" zoomScaleNormal="100" workbookViewId="0">
      <selection activeCell="K8" sqref="K8"/>
    </sheetView>
  </sheetViews>
  <sheetFormatPr defaultRowHeight="13" x14ac:dyDescent="0.2"/>
  <cols>
    <col min="1" max="1" width="19.6328125" customWidth="1"/>
    <col min="2" max="2" width="12.81640625" customWidth="1"/>
    <col min="3" max="3" width="12.26953125" customWidth="1"/>
    <col min="4" max="4" width="30.6328125" customWidth="1"/>
    <col min="5" max="5" width="12.81640625" customWidth="1"/>
    <col min="6" max="6" width="12.08984375" customWidth="1"/>
    <col min="7" max="8" width="11.6328125" customWidth="1"/>
    <col min="9" max="9" width="12.81640625" customWidth="1"/>
    <col min="10" max="10" width="12.6328125" bestFit="1" customWidth="1"/>
  </cols>
  <sheetData>
    <row r="1" spans="1:11" ht="16.5" x14ac:dyDescent="0.25">
      <c r="A1" s="7"/>
      <c r="B1" s="22" t="s">
        <v>53</v>
      </c>
      <c r="C1" s="23"/>
      <c r="D1" s="23"/>
      <c r="E1" s="7"/>
      <c r="F1" s="7"/>
      <c r="G1" s="7"/>
      <c r="H1" s="7"/>
      <c r="I1" s="7"/>
    </row>
    <row r="2" spans="1:11" ht="14.5" thickBot="1" x14ac:dyDescent="0.25">
      <c r="A2" s="8" t="s">
        <v>32</v>
      </c>
      <c r="B2" s="7"/>
      <c r="C2" s="7"/>
      <c r="D2" s="7"/>
      <c r="E2" s="7"/>
      <c r="F2" s="7"/>
      <c r="G2" s="7"/>
      <c r="H2" s="8"/>
      <c r="I2" s="9" t="s">
        <v>0</v>
      </c>
    </row>
    <row r="3" spans="1:11" ht="13.5" thickTop="1" x14ac:dyDescent="0.2">
      <c r="A3" s="10" t="s">
        <v>1</v>
      </c>
      <c r="B3" s="11" t="s">
        <v>2</v>
      </c>
      <c r="C3" s="12" t="s">
        <v>3</v>
      </c>
      <c r="D3" s="13" t="s">
        <v>1</v>
      </c>
      <c r="E3" s="11" t="s">
        <v>4</v>
      </c>
      <c r="F3" s="12" t="s">
        <v>5</v>
      </c>
      <c r="G3" s="12" t="s">
        <v>33</v>
      </c>
      <c r="H3" s="12" t="s">
        <v>6</v>
      </c>
      <c r="I3" s="12" t="s">
        <v>7</v>
      </c>
    </row>
    <row r="4" spans="1:11" x14ac:dyDescent="0.2">
      <c r="A4" s="3" t="s">
        <v>8</v>
      </c>
      <c r="B4" s="26">
        <f>SUM(B6:B14)</f>
        <v>13273018</v>
      </c>
      <c r="C4" s="26">
        <f>SUM(C6:C14)</f>
        <v>4800412</v>
      </c>
      <c r="D4" s="4" t="s">
        <v>9</v>
      </c>
      <c r="E4" s="26">
        <f>SUM(E6:E34)</f>
        <v>80669988</v>
      </c>
      <c r="F4" s="26">
        <f>SUM(F6:F34)</f>
        <v>1866020</v>
      </c>
      <c r="G4" s="26">
        <f>SUM(G6:G34)</f>
        <v>2567209</v>
      </c>
      <c r="H4" s="26">
        <f>SUM(H6:H34)</f>
        <v>619495</v>
      </c>
      <c r="I4" s="26">
        <f>SUM(I6:I34)</f>
        <v>75617264</v>
      </c>
      <c r="J4" s="37"/>
    </row>
    <row r="5" spans="1:11" ht="6" customHeight="1" x14ac:dyDescent="0.2">
      <c r="A5" s="3"/>
      <c r="B5" s="26"/>
      <c r="C5" s="26"/>
      <c r="D5" s="27"/>
      <c r="E5" s="28"/>
      <c r="F5" s="28"/>
      <c r="G5" s="28"/>
      <c r="H5" s="28"/>
      <c r="I5" s="28"/>
      <c r="J5" s="37"/>
    </row>
    <row r="6" spans="1:11" x14ac:dyDescent="0.2">
      <c r="A6" s="14" t="s">
        <v>10</v>
      </c>
      <c r="B6" s="28">
        <v>157706</v>
      </c>
      <c r="C6" s="28">
        <v>106284</v>
      </c>
      <c r="D6" s="18" t="s">
        <v>22</v>
      </c>
      <c r="E6" s="28">
        <v>27631752</v>
      </c>
      <c r="F6" s="28">
        <v>0</v>
      </c>
      <c r="G6" s="28">
        <v>0</v>
      </c>
      <c r="H6" s="28">
        <v>0</v>
      </c>
      <c r="I6" s="28">
        <v>27631752</v>
      </c>
      <c r="J6" s="37"/>
      <c r="K6" s="25"/>
    </row>
    <row r="7" spans="1:11" x14ac:dyDescent="0.2">
      <c r="A7" s="14" t="s">
        <v>11</v>
      </c>
      <c r="B7" s="28">
        <v>2276961</v>
      </c>
      <c r="C7" s="28">
        <v>456029</v>
      </c>
      <c r="D7" s="19" t="s">
        <v>23</v>
      </c>
      <c r="E7" s="28">
        <v>1188</v>
      </c>
      <c r="F7" s="28">
        <v>0</v>
      </c>
      <c r="G7" s="28">
        <v>0</v>
      </c>
      <c r="H7" s="28">
        <v>0</v>
      </c>
      <c r="I7" s="28">
        <v>1188</v>
      </c>
      <c r="J7" s="37"/>
    </row>
    <row r="8" spans="1:11" x14ac:dyDescent="0.2">
      <c r="A8" s="14" t="s">
        <v>12</v>
      </c>
      <c r="B8" s="28">
        <v>1954514</v>
      </c>
      <c r="C8" s="28">
        <v>2213881</v>
      </c>
      <c r="D8" s="19" t="s">
        <v>24</v>
      </c>
      <c r="E8" s="28">
        <v>1230</v>
      </c>
      <c r="F8" s="28">
        <v>0</v>
      </c>
      <c r="G8" s="28">
        <v>0</v>
      </c>
      <c r="H8" s="28">
        <v>0</v>
      </c>
      <c r="I8" s="28">
        <v>1230</v>
      </c>
      <c r="J8" s="37"/>
    </row>
    <row r="9" spans="1:11" x14ac:dyDescent="0.2">
      <c r="A9" s="14" t="s">
        <v>13</v>
      </c>
      <c r="B9" s="28">
        <v>3987393</v>
      </c>
      <c r="C9" s="28">
        <v>974799</v>
      </c>
      <c r="D9" s="19" t="s">
        <v>35</v>
      </c>
      <c r="E9" s="28">
        <v>5336</v>
      </c>
      <c r="F9" s="28">
        <v>0</v>
      </c>
      <c r="G9" s="28">
        <v>0</v>
      </c>
      <c r="H9" s="28">
        <v>0</v>
      </c>
      <c r="I9" s="28">
        <v>5336</v>
      </c>
      <c r="J9" s="37"/>
    </row>
    <row r="10" spans="1:11" x14ac:dyDescent="0.2">
      <c r="A10" s="14" t="s">
        <v>14</v>
      </c>
      <c r="B10" s="28">
        <v>1470409</v>
      </c>
      <c r="C10" s="28">
        <v>917864</v>
      </c>
      <c r="D10" s="19" t="s">
        <v>25</v>
      </c>
      <c r="E10" s="28">
        <v>2567209</v>
      </c>
      <c r="F10" s="28">
        <v>0</v>
      </c>
      <c r="G10" s="28">
        <v>2567209</v>
      </c>
      <c r="H10" s="28">
        <v>0</v>
      </c>
      <c r="I10" s="28">
        <v>0</v>
      </c>
      <c r="J10" s="37"/>
    </row>
    <row r="11" spans="1:11" x14ac:dyDescent="0.2">
      <c r="A11" s="14" t="s">
        <v>15</v>
      </c>
      <c r="B11" s="28">
        <v>2666550</v>
      </c>
      <c r="C11" s="28">
        <v>108597</v>
      </c>
      <c r="D11" s="19" t="s">
        <v>42</v>
      </c>
      <c r="E11" s="28">
        <v>7380834</v>
      </c>
      <c r="F11" s="28">
        <v>0</v>
      </c>
      <c r="G11" s="28">
        <v>0</v>
      </c>
      <c r="H11" s="28">
        <v>0</v>
      </c>
      <c r="I11" s="28">
        <v>7380834</v>
      </c>
      <c r="J11" s="37"/>
    </row>
    <row r="12" spans="1:11" x14ac:dyDescent="0.2">
      <c r="A12" s="14" t="s">
        <v>16</v>
      </c>
      <c r="B12" s="28">
        <v>64024</v>
      </c>
      <c r="C12" s="28">
        <v>0</v>
      </c>
      <c r="D12" s="36" t="s">
        <v>48</v>
      </c>
      <c r="E12" s="28">
        <v>31752</v>
      </c>
      <c r="F12" s="28">
        <v>0</v>
      </c>
      <c r="G12" s="28">
        <v>0</v>
      </c>
      <c r="H12" s="28">
        <v>0</v>
      </c>
      <c r="I12" s="28">
        <v>31752</v>
      </c>
      <c r="J12" s="37"/>
    </row>
    <row r="13" spans="1:11" x14ac:dyDescent="0.2">
      <c r="A13" s="14" t="s">
        <v>17</v>
      </c>
      <c r="B13" s="28">
        <v>0</v>
      </c>
      <c r="C13" s="41">
        <v>257</v>
      </c>
      <c r="D13" s="39" t="s">
        <v>49</v>
      </c>
      <c r="E13" s="28">
        <v>6000001</v>
      </c>
      <c r="F13" s="28">
        <v>0</v>
      </c>
      <c r="G13" s="28">
        <v>0</v>
      </c>
      <c r="H13" s="28">
        <v>0</v>
      </c>
      <c r="I13" s="28">
        <v>6000001</v>
      </c>
      <c r="J13" s="37"/>
    </row>
    <row r="14" spans="1:11" x14ac:dyDescent="0.2">
      <c r="A14" s="14" t="s">
        <v>18</v>
      </c>
      <c r="B14" s="28">
        <v>695461</v>
      </c>
      <c r="C14" s="28">
        <v>22701</v>
      </c>
      <c r="D14" s="19" t="s">
        <v>45</v>
      </c>
      <c r="E14" s="28">
        <v>48649</v>
      </c>
      <c r="F14" s="28">
        <v>0</v>
      </c>
      <c r="G14" s="28">
        <v>0</v>
      </c>
      <c r="H14" s="28">
        <v>0</v>
      </c>
      <c r="I14" s="28">
        <v>48649</v>
      </c>
      <c r="J14" s="37"/>
    </row>
    <row r="15" spans="1:11" x14ac:dyDescent="0.2">
      <c r="A15" s="14"/>
      <c r="B15" s="28"/>
      <c r="C15" s="28"/>
      <c r="D15" s="19" t="s">
        <v>50</v>
      </c>
      <c r="E15" s="28">
        <v>4000000</v>
      </c>
      <c r="F15" s="28">
        <v>0</v>
      </c>
      <c r="G15" s="28">
        <v>0</v>
      </c>
      <c r="H15" s="28">
        <v>0</v>
      </c>
      <c r="I15" s="28">
        <v>4000000</v>
      </c>
      <c r="J15" s="37"/>
    </row>
    <row r="16" spans="1:11" x14ac:dyDescent="0.2">
      <c r="A16" s="29"/>
      <c r="B16" s="28"/>
      <c r="C16" s="28"/>
      <c r="D16" s="19" t="s">
        <v>21</v>
      </c>
      <c r="E16" s="28">
        <v>2553188</v>
      </c>
      <c r="F16" s="28">
        <v>1866020</v>
      </c>
      <c r="G16" s="28">
        <v>0</v>
      </c>
      <c r="H16" s="28">
        <v>0</v>
      </c>
      <c r="I16" s="28">
        <v>687168</v>
      </c>
      <c r="J16" s="37"/>
    </row>
    <row r="17" spans="1:10" x14ac:dyDescent="0.2">
      <c r="A17" s="29"/>
      <c r="B17" s="28"/>
      <c r="C17" s="28"/>
      <c r="D17" s="19" t="s">
        <v>26</v>
      </c>
      <c r="E17" s="28">
        <v>597070</v>
      </c>
      <c r="F17" s="28">
        <v>0</v>
      </c>
      <c r="G17" s="28">
        <v>0</v>
      </c>
      <c r="H17" s="28">
        <v>596826</v>
      </c>
      <c r="I17" s="28">
        <v>244</v>
      </c>
      <c r="J17" s="37"/>
    </row>
    <row r="18" spans="1:10" x14ac:dyDescent="0.2">
      <c r="A18" s="29"/>
      <c r="B18" s="28"/>
      <c r="C18" s="28"/>
      <c r="D18" s="19" t="s">
        <v>44</v>
      </c>
      <c r="E18" s="28">
        <v>690814</v>
      </c>
      <c r="F18" s="28">
        <v>0</v>
      </c>
      <c r="G18" s="28">
        <v>0</v>
      </c>
      <c r="H18" s="28">
        <v>0</v>
      </c>
      <c r="I18" s="28">
        <v>690814</v>
      </c>
      <c r="J18" s="37"/>
    </row>
    <row r="19" spans="1:10" x14ac:dyDescent="0.2">
      <c r="A19" s="3" t="s">
        <v>41</v>
      </c>
      <c r="B19" s="26">
        <v>4</v>
      </c>
      <c r="C19" s="26">
        <v>998</v>
      </c>
      <c r="D19" s="19" t="s">
        <v>43</v>
      </c>
      <c r="E19" s="28">
        <v>53355</v>
      </c>
      <c r="F19" s="28">
        <v>0</v>
      </c>
      <c r="G19" s="28">
        <v>0</v>
      </c>
      <c r="H19" s="28">
        <v>0</v>
      </c>
      <c r="I19" s="38">
        <v>53355</v>
      </c>
      <c r="J19" s="37"/>
    </row>
    <row r="20" spans="1:10" x14ac:dyDescent="0.2">
      <c r="A20" s="3"/>
      <c r="B20" s="28"/>
      <c r="C20" s="28"/>
      <c r="D20" s="19" t="s">
        <v>51</v>
      </c>
      <c r="E20" s="28">
        <v>6000001</v>
      </c>
      <c r="F20" s="28">
        <v>0</v>
      </c>
      <c r="G20" s="28">
        <v>0</v>
      </c>
      <c r="H20" s="28">
        <v>0</v>
      </c>
      <c r="I20" s="38">
        <v>6000001</v>
      </c>
      <c r="J20" s="37"/>
    </row>
    <row r="21" spans="1:10" x14ac:dyDescent="0.2">
      <c r="A21" s="3" t="s">
        <v>40</v>
      </c>
      <c r="B21" s="26">
        <v>1898091</v>
      </c>
      <c r="C21" s="28">
        <v>0</v>
      </c>
      <c r="D21" s="19" t="s">
        <v>20</v>
      </c>
      <c r="E21" s="28">
        <v>1244124</v>
      </c>
      <c r="F21" s="28">
        <v>0</v>
      </c>
      <c r="G21" s="28">
        <v>0</v>
      </c>
      <c r="H21" s="28">
        <v>0</v>
      </c>
      <c r="I21" s="28">
        <v>1244124</v>
      </c>
      <c r="J21" s="37"/>
    </row>
    <row r="22" spans="1:10" x14ac:dyDescent="0.2">
      <c r="A22" s="30"/>
      <c r="B22" s="28"/>
      <c r="C22" s="28"/>
      <c r="D22" s="19" t="s">
        <v>27</v>
      </c>
      <c r="E22" s="28">
        <v>896747</v>
      </c>
      <c r="F22" s="28">
        <v>0</v>
      </c>
      <c r="G22" s="28">
        <v>0</v>
      </c>
      <c r="H22" s="28">
        <v>22669</v>
      </c>
      <c r="I22" s="38">
        <v>874078</v>
      </c>
      <c r="J22" s="37"/>
    </row>
    <row r="23" spans="1:10" x14ac:dyDescent="0.2">
      <c r="A23" s="15" t="s">
        <v>34</v>
      </c>
      <c r="B23" s="31"/>
      <c r="C23" s="32"/>
      <c r="D23" s="20" t="s">
        <v>30</v>
      </c>
      <c r="E23" s="28">
        <v>3472786</v>
      </c>
      <c r="F23" s="28">
        <v>0</v>
      </c>
      <c r="G23" s="28">
        <v>0</v>
      </c>
      <c r="H23" s="28">
        <v>0</v>
      </c>
      <c r="I23" s="38">
        <v>3472786</v>
      </c>
      <c r="J23" s="37"/>
    </row>
    <row r="24" spans="1:10" x14ac:dyDescent="0.2">
      <c r="A24" s="16" t="s">
        <v>54</v>
      </c>
      <c r="B24" s="24"/>
      <c r="C24" s="33"/>
      <c r="D24" s="19" t="s">
        <v>39</v>
      </c>
      <c r="E24" s="28">
        <v>3468295</v>
      </c>
      <c r="F24" s="28">
        <v>0</v>
      </c>
      <c r="G24" s="28">
        <v>0</v>
      </c>
      <c r="H24" s="28">
        <v>0</v>
      </c>
      <c r="I24" s="28">
        <v>3468295</v>
      </c>
      <c r="J24" s="37"/>
    </row>
    <row r="25" spans="1:10" x14ac:dyDescent="0.2">
      <c r="A25" s="17" t="s">
        <v>55</v>
      </c>
      <c r="B25" s="24"/>
      <c r="C25" s="33"/>
      <c r="D25" s="20" t="s">
        <v>37</v>
      </c>
      <c r="E25" s="28">
        <v>5178583</v>
      </c>
      <c r="F25" s="28">
        <v>0</v>
      </c>
      <c r="G25" s="28">
        <v>0</v>
      </c>
      <c r="H25" s="28">
        <v>0</v>
      </c>
      <c r="I25" s="28">
        <v>5178583</v>
      </c>
      <c r="J25" s="37"/>
    </row>
    <row r="26" spans="1:10" x14ac:dyDescent="0.2">
      <c r="A26" s="6"/>
      <c r="B26" s="24"/>
      <c r="C26" s="24"/>
      <c r="D26" s="20" t="s">
        <v>28</v>
      </c>
      <c r="E26" s="28">
        <v>2699269</v>
      </c>
      <c r="F26" s="28">
        <v>0</v>
      </c>
      <c r="G26" s="28">
        <v>0</v>
      </c>
      <c r="H26" s="28">
        <v>0</v>
      </c>
      <c r="I26" s="28">
        <v>2699269</v>
      </c>
      <c r="J26" s="37"/>
    </row>
    <row r="27" spans="1:10" x14ac:dyDescent="0.2">
      <c r="A27" s="6"/>
      <c r="B27" s="24"/>
      <c r="C27" s="24"/>
      <c r="D27" s="19" t="s">
        <v>29</v>
      </c>
      <c r="E27" s="28">
        <v>1117774</v>
      </c>
      <c r="F27" s="28">
        <v>0</v>
      </c>
      <c r="G27" s="28">
        <v>0</v>
      </c>
      <c r="H27" s="28">
        <v>0</v>
      </c>
      <c r="I27" s="42">
        <v>1117774</v>
      </c>
      <c r="J27" s="37"/>
    </row>
    <row r="28" spans="1:10" x14ac:dyDescent="0.2">
      <c r="A28" s="6"/>
      <c r="B28" s="24"/>
      <c r="C28" s="24"/>
      <c r="D28" s="20" t="s">
        <v>38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37"/>
    </row>
    <row r="29" spans="1:10" x14ac:dyDescent="0.2">
      <c r="A29" s="2"/>
      <c r="B29" s="1"/>
      <c r="C29" s="1"/>
      <c r="D29" s="36" t="s">
        <v>47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37"/>
    </row>
    <row r="30" spans="1:10" x14ac:dyDescent="0.2">
      <c r="D30" s="20" t="s">
        <v>36</v>
      </c>
      <c r="E30" s="43">
        <v>154891</v>
      </c>
      <c r="F30" s="38">
        <v>0</v>
      </c>
      <c r="G30" s="38">
        <v>0</v>
      </c>
      <c r="H30" s="38">
        <v>0</v>
      </c>
      <c r="I30" s="38">
        <v>154891</v>
      </c>
      <c r="J30" s="37"/>
    </row>
    <row r="31" spans="1:10" x14ac:dyDescent="0.2">
      <c r="D31" s="21" t="s">
        <v>31</v>
      </c>
      <c r="E31" s="44">
        <v>660423</v>
      </c>
      <c r="F31" s="38">
        <v>0</v>
      </c>
      <c r="G31" s="38">
        <v>0</v>
      </c>
      <c r="H31" s="38">
        <v>0</v>
      </c>
      <c r="I31" s="38">
        <v>660423</v>
      </c>
      <c r="J31" s="5"/>
    </row>
    <row r="32" spans="1:10" x14ac:dyDescent="0.2">
      <c r="D32" s="20" t="s">
        <v>19</v>
      </c>
      <c r="E32" s="45">
        <v>58350</v>
      </c>
      <c r="F32" s="38">
        <v>0</v>
      </c>
      <c r="G32" s="38">
        <v>0</v>
      </c>
      <c r="H32" s="38">
        <v>0</v>
      </c>
      <c r="I32" s="24">
        <v>58350</v>
      </c>
      <c r="J32" s="5"/>
    </row>
    <row r="33" spans="3:10" x14ac:dyDescent="0.2">
      <c r="D33" s="20" t="s">
        <v>46</v>
      </c>
      <c r="E33" s="44">
        <v>156367</v>
      </c>
      <c r="F33" s="38">
        <v>0</v>
      </c>
      <c r="G33" s="38">
        <v>0</v>
      </c>
      <c r="H33" s="38">
        <v>0</v>
      </c>
      <c r="I33" s="44">
        <v>156367</v>
      </c>
      <c r="J33" s="5"/>
    </row>
    <row r="34" spans="3:10" x14ac:dyDescent="0.2">
      <c r="C34" s="40"/>
      <c r="D34" s="35" t="s">
        <v>52</v>
      </c>
      <c r="E34" s="46">
        <v>4000000</v>
      </c>
      <c r="F34" s="34">
        <v>0</v>
      </c>
      <c r="G34" s="34">
        <v>0</v>
      </c>
      <c r="H34" s="34">
        <v>0</v>
      </c>
      <c r="I34" s="47">
        <v>4000000</v>
      </c>
      <c r="J34" s="5"/>
    </row>
    <row r="35" spans="3:10" x14ac:dyDescent="0.2">
      <c r="J35" s="5"/>
    </row>
    <row r="36" spans="3:10" x14ac:dyDescent="0.2">
      <c r="J36" s="5"/>
    </row>
    <row r="37" spans="3:10" hidden="1" x14ac:dyDescent="0.2">
      <c r="E37" s="25">
        <f>SUM(E6:E34)</f>
        <v>80669988</v>
      </c>
      <c r="F37" s="25">
        <f>SUM(F6:F34)</f>
        <v>1866020</v>
      </c>
      <c r="G37" s="25">
        <f>SUM(G6:G34)</f>
        <v>2567209</v>
      </c>
      <c r="H37" s="25">
        <f>SUM(H6:H34)</f>
        <v>619495</v>
      </c>
      <c r="I37" s="25">
        <f>SUM(I6:I34)</f>
        <v>75617264</v>
      </c>
    </row>
  </sheetData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155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2024-10-30T07:47:47Z</cp:lastPrinted>
  <dcterms:created xsi:type="dcterms:W3CDTF">2007-10-23T00:28:39Z</dcterms:created>
  <dcterms:modified xsi:type="dcterms:W3CDTF">2024-11-26T07:13:28Z</dcterms:modified>
</cp:coreProperties>
</file>