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3_金融\"/>
    </mc:Choice>
  </mc:AlternateContent>
  <xr:revisionPtr revIDLastSave="0" documentId="8_{364CD623-5B30-4EE4-843A-C63405849C99}" xr6:coauthVersionLast="47" xr6:coauthVersionMax="47" xr10:uidLastSave="{00000000-0000-0000-0000-000000000000}"/>
  <bookViews>
    <workbookView xWindow="28680" yWindow="-120" windowWidth="29040" windowHeight="15840" xr2:uid="{600722E0-594A-4E59-9DEE-5EF87C8AE77E}"/>
  </bookViews>
  <sheets>
    <sheet name="1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Q13" i="4"/>
  <c r="P13" i="4"/>
  <c r="O13" i="4"/>
  <c r="M13" i="4"/>
  <c r="L13" i="4"/>
  <c r="K13" i="4"/>
  <c r="J13" i="4"/>
  <c r="I13" i="4"/>
  <c r="H13" i="4"/>
  <c r="G13" i="4"/>
  <c r="F13" i="4"/>
  <c r="D13" i="4"/>
  <c r="N13" i="4"/>
</calcChain>
</file>

<file path=xl/sharedStrings.xml><?xml version="1.0" encoding="utf-8"?>
<sst xmlns="http://schemas.openxmlformats.org/spreadsheetml/2006/main" count="142" uniqueCount="25">
  <si>
    <t>平成</t>
    <rPh sb="0" eb="2">
      <t>ヘイセイ</t>
    </rPh>
    <phoneticPr fontId="2"/>
  </si>
  <si>
    <t>（単位　100万円）</t>
  </si>
  <si>
    <t>年    度</t>
  </si>
  <si>
    <t>下        関</t>
  </si>
  <si>
    <t>枚数</t>
  </si>
  <si>
    <t>金額</t>
  </si>
  <si>
    <t>金額</t>
    <rPh sb="0" eb="1">
      <t>キン</t>
    </rPh>
    <phoneticPr fontId="2"/>
  </si>
  <si>
    <t>年度</t>
    <rPh sb="0" eb="2">
      <t>ネンド</t>
    </rPh>
    <phoneticPr fontId="2"/>
  </si>
  <si>
    <t>徳　　　　山</t>
    <rPh sb="0" eb="1">
      <t>トク</t>
    </rPh>
    <rPh sb="5" eb="6">
      <t>ヤマ</t>
    </rPh>
    <phoneticPr fontId="2"/>
  </si>
  <si>
    <t>山　　　　口</t>
    <rPh sb="0" eb="1">
      <t>ヤマ</t>
    </rPh>
    <rPh sb="5" eb="6">
      <t>クチ</t>
    </rPh>
    <phoneticPr fontId="2"/>
  </si>
  <si>
    <t>山　　　　　口</t>
    <rPh sb="0" eb="1">
      <t>ヤマ</t>
    </rPh>
    <rPh sb="6" eb="7">
      <t>クチ</t>
    </rPh>
    <phoneticPr fontId="2"/>
  </si>
  <si>
    <t>手形交換</t>
    <rPh sb="0" eb="2">
      <t>テガタ</t>
    </rPh>
    <rPh sb="2" eb="4">
      <t>コウカン</t>
    </rPh>
    <phoneticPr fontId="2"/>
  </si>
  <si>
    <t>不渡手形</t>
    <rPh sb="0" eb="2">
      <t>フワタリ</t>
    </rPh>
    <rPh sb="2" eb="4">
      <t>テガタ</t>
    </rPh>
    <phoneticPr fontId="2"/>
  </si>
  <si>
    <t>年    月</t>
    <rPh sb="0" eb="1">
      <t>ネン</t>
    </rPh>
    <rPh sb="5" eb="6">
      <t>ツキ</t>
    </rPh>
    <phoneticPr fontId="2"/>
  </si>
  <si>
    <t>月</t>
    <rPh sb="0" eb="1">
      <t>ツキ</t>
    </rPh>
    <phoneticPr fontId="2"/>
  </si>
  <si>
    <t>下        関</t>
    <phoneticPr fontId="2"/>
  </si>
  <si>
    <t>－</t>
  </si>
  <si>
    <t>１２１　手　　　　　形</t>
    <phoneticPr fontId="2"/>
  </si>
  <si>
    <t>一社）山口県銀行協会「手形交換月報」</t>
    <rPh sb="0" eb="1">
      <t>イチ</t>
    </rPh>
    <rPh sb="1" eb="2">
      <t>シャ</t>
    </rPh>
    <phoneticPr fontId="2"/>
  </si>
  <si>
    <t>31/令和元</t>
    <rPh sb="3" eb="4">
      <t>レイ</t>
    </rPh>
    <rPh sb="4" eb="5">
      <t>ワ</t>
    </rPh>
    <rPh sb="5" eb="6">
      <t>モト</t>
    </rPh>
    <phoneticPr fontId="2"/>
  </si>
  <si>
    <t xml:space="preserve"> 4年</t>
    <rPh sb="2" eb="3">
      <t>ネン</t>
    </rPh>
    <phoneticPr fontId="2"/>
  </si>
  <si>
    <t>5年</t>
    <rPh sb="1" eb="2">
      <t>ネン</t>
    </rPh>
    <phoneticPr fontId="2"/>
  </si>
  <si>
    <t>…</t>
  </si>
  <si>
    <t>…</t>
    <phoneticPr fontId="2"/>
  </si>
  <si>
    <t>注　令和4年12月より公表終了。</t>
    <rPh sb="0" eb="1">
      <t>チュウ</t>
    </rPh>
    <rPh sb="2" eb="4">
      <t>レイワ</t>
    </rPh>
    <rPh sb="5" eb="6">
      <t>ネン</t>
    </rPh>
    <rPh sb="8" eb="9">
      <t>ガツ</t>
    </rPh>
    <rPh sb="11" eb="13">
      <t>コウヒョウ</t>
    </rPh>
    <rPh sb="13" eb="15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</si>
</sst>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3" fontId="1" fillId="2" borderId="4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3" fontId="4" fillId="0" borderId="0" xfId="0" applyNumberFormat="1" applyFont="1" applyAlignment="1"/>
    <xf numFmtId="0" fontId="4" fillId="0" borderId="0" xfId="0" applyFont="1" applyAlignment="1"/>
    <xf numFmtId="3" fontId="5" fillId="0" borderId="0" xfId="0" applyNumberFormat="1" applyFont="1" applyAlignment="1"/>
    <xf numFmtId="0" fontId="4" fillId="0" borderId="0" xfId="0" applyFont="1">
      <alignment vertical="center"/>
    </xf>
    <xf numFmtId="3" fontId="4" fillId="0" borderId="0" xfId="0" applyNumberFormat="1" applyFont="1" applyAlignment="1">
      <alignment horizontal="right"/>
    </xf>
    <xf numFmtId="3" fontId="4" fillId="2" borderId="6" xfId="0" applyNumberFormat="1" applyFont="1" applyFill="1" applyBorder="1" applyAlignment="1"/>
    <xf numFmtId="3" fontId="4" fillId="2" borderId="7" xfId="0" applyNumberFormat="1" applyFont="1" applyFill="1" applyBorder="1" applyAlignment="1">
      <alignment horizontal="centerContinuous"/>
    </xf>
    <xf numFmtId="3" fontId="4" fillId="2" borderId="0" xfId="0" applyNumberFormat="1" applyFont="1" applyFill="1" applyBorder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3" fontId="4" fillId="2" borderId="4" xfId="0" applyNumberFormat="1" applyFont="1" applyFill="1" applyBorder="1" applyAlignment="1"/>
    <xf numFmtId="3" fontId="4" fillId="2" borderId="8" xfId="0" applyNumberFormat="1" applyFont="1" applyFill="1" applyBorder="1" applyAlignment="1">
      <alignment horizontal="distributed" justifyLastLine="1"/>
    </xf>
    <xf numFmtId="3" fontId="4" fillId="2" borderId="9" xfId="0" applyNumberFormat="1" applyFont="1" applyFill="1" applyBorder="1" applyAlignment="1">
      <alignment horizontal="distributed" justifyLastLine="1"/>
    </xf>
    <xf numFmtId="3" fontId="4" fillId="2" borderId="10" xfId="0" applyNumberFormat="1" applyFont="1" applyFill="1" applyBorder="1" applyAlignment="1">
      <alignment horizontal="distributed" justifyLastLine="1"/>
    </xf>
    <xf numFmtId="3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/>
    <xf numFmtId="3" fontId="4" fillId="2" borderId="7" xfId="0" applyNumberFormat="1" applyFont="1" applyFill="1" applyBorder="1" applyAlignment="1"/>
    <xf numFmtId="176" fontId="0" fillId="3" borderId="0" xfId="0" applyNumberFormat="1" applyFont="1" applyFill="1" applyBorder="1" applyAlignment="1"/>
    <xf numFmtId="176" fontId="0" fillId="3" borderId="0" xfId="0" applyNumberFormat="1" applyFont="1" applyFill="1">
      <alignment vertical="center"/>
    </xf>
    <xf numFmtId="176" fontId="1" fillId="3" borderId="0" xfId="0" applyNumberFormat="1" applyFont="1" applyFill="1" applyBorder="1" applyAlignment="1"/>
    <xf numFmtId="176" fontId="3" fillId="3" borderId="0" xfId="0" applyNumberFormat="1" applyFont="1" applyFill="1" applyBorder="1" applyAlignment="1"/>
    <xf numFmtId="176" fontId="0" fillId="3" borderId="0" xfId="0" applyNumberFormat="1" applyFill="1" applyBorder="1" applyAlignment="1">
      <alignment horizontal="right"/>
    </xf>
    <xf numFmtId="176" fontId="0" fillId="3" borderId="2" xfId="0" applyNumberFormat="1" applyFill="1" applyBorder="1" applyAlignment="1">
      <alignment horizontal="right"/>
    </xf>
    <xf numFmtId="176" fontId="1" fillId="3" borderId="0" xfId="0" applyNumberFormat="1" applyFont="1" applyFill="1" applyBorder="1" applyAlignment="1">
      <alignment horizontal="right"/>
    </xf>
    <xf numFmtId="176" fontId="0" fillId="3" borderId="0" xfId="0" applyNumberFormat="1" applyFont="1" applyFill="1" applyBorder="1" applyAlignment="1">
      <alignment horizontal="right"/>
    </xf>
    <xf numFmtId="176" fontId="0" fillId="3" borderId="2" xfId="0" applyNumberFormat="1" applyFont="1" applyFill="1" applyBorder="1" applyAlignment="1">
      <alignment horizontal="right"/>
    </xf>
    <xf numFmtId="176" fontId="1" fillId="3" borderId="2" xfId="0" applyNumberFormat="1" applyFont="1" applyFill="1" applyBorder="1" applyAlignment="1">
      <alignment horizontal="right"/>
    </xf>
    <xf numFmtId="176" fontId="3" fillId="3" borderId="0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8494-EE0F-4EEC-B315-32EE2D2E2D67}">
  <sheetPr>
    <tabColor theme="0"/>
    <pageSetUpPr fitToPage="1"/>
  </sheetPr>
  <dimension ref="A1:V29"/>
  <sheetViews>
    <sheetView showGridLines="0" tabSelected="1" zoomScaleNormal="100" zoomScaleSheetLayoutView="80" workbookViewId="0">
      <selection activeCell="D39" sqref="D39"/>
    </sheetView>
  </sheetViews>
  <sheetFormatPr defaultRowHeight="13" x14ac:dyDescent="0.2"/>
  <cols>
    <col min="1" max="1" width="5.08984375" customWidth="1"/>
    <col min="2" max="2" width="3.6328125" customWidth="1"/>
    <col min="3" max="3" width="8.90625" customWidth="1"/>
    <col min="4" max="5" width="12.08984375" customWidth="1"/>
    <col min="6" max="11" width="10.7265625" customWidth="1"/>
    <col min="12" max="13" width="11.6328125" customWidth="1"/>
    <col min="14" max="19" width="10.6328125" customWidth="1"/>
    <col min="20" max="20" width="5.08984375" customWidth="1"/>
    <col min="21" max="21" width="4" customWidth="1"/>
    <col min="22" max="22" width="6.6328125" customWidth="1"/>
  </cols>
  <sheetData>
    <row r="1" spans="1:22" ht="16.5" x14ac:dyDescent="0.25">
      <c r="A1" s="16"/>
      <c r="B1" s="17"/>
      <c r="C1" s="17"/>
      <c r="D1" s="18" t="s">
        <v>17</v>
      </c>
      <c r="E1" s="18"/>
      <c r="F1" s="18"/>
      <c r="G1" s="16"/>
      <c r="H1" s="16"/>
      <c r="I1" s="16"/>
      <c r="J1" s="16"/>
      <c r="K1" s="16"/>
      <c r="L1" s="19"/>
      <c r="M1" s="19"/>
      <c r="N1" s="19"/>
      <c r="O1" s="19"/>
      <c r="P1" s="19"/>
      <c r="Q1" s="19"/>
      <c r="R1" s="19"/>
      <c r="S1" s="19"/>
      <c r="T1" s="16"/>
      <c r="U1" s="17"/>
      <c r="V1" s="17"/>
    </row>
    <row r="2" spans="1:22" ht="13.5" thickBot="1" x14ac:dyDescent="0.25">
      <c r="A2" s="16" t="s">
        <v>1</v>
      </c>
      <c r="B2" s="17"/>
      <c r="C2" s="17"/>
      <c r="D2" s="16"/>
      <c r="E2" s="16"/>
      <c r="F2" s="16"/>
      <c r="G2" s="16"/>
      <c r="H2" s="16"/>
      <c r="I2" s="17"/>
      <c r="J2" s="16"/>
      <c r="K2" s="20"/>
      <c r="L2" s="19"/>
      <c r="M2" s="19"/>
      <c r="N2" s="19"/>
      <c r="O2" s="19"/>
      <c r="P2" s="19"/>
      <c r="Q2" s="19"/>
      <c r="R2" s="19"/>
      <c r="S2" s="20"/>
      <c r="T2" s="16"/>
      <c r="U2" s="17"/>
      <c r="V2" s="20" t="s">
        <v>18</v>
      </c>
    </row>
    <row r="3" spans="1:22" ht="13.5" thickTop="1" x14ac:dyDescent="0.2">
      <c r="A3" s="64" t="s">
        <v>2</v>
      </c>
      <c r="B3" s="64"/>
      <c r="C3" s="65"/>
      <c r="D3" s="52" t="s">
        <v>11</v>
      </c>
      <c r="E3" s="53"/>
      <c r="F3" s="21"/>
      <c r="G3" s="21"/>
      <c r="H3" s="22"/>
      <c r="I3" s="22"/>
      <c r="J3" s="40"/>
      <c r="K3" s="39"/>
      <c r="L3" s="52" t="s">
        <v>12</v>
      </c>
      <c r="M3" s="53"/>
      <c r="N3" s="40"/>
      <c r="O3" s="21"/>
      <c r="P3" s="22"/>
      <c r="Q3" s="22"/>
      <c r="R3" s="21"/>
      <c r="S3" s="21"/>
      <c r="T3" s="63" t="s">
        <v>2</v>
      </c>
      <c r="U3" s="64"/>
      <c r="V3" s="64"/>
    </row>
    <row r="4" spans="1:22" x14ac:dyDescent="0.2">
      <c r="A4" s="23"/>
      <c r="B4" s="24"/>
      <c r="C4" s="25"/>
      <c r="D4" s="54"/>
      <c r="E4" s="61"/>
      <c r="F4" s="56" t="s">
        <v>15</v>
      </c>
      <c r="G4" s="57"/>
      <c r="H4" s="56" t="s">
        <v>8</v>
      </c>
      <c r="I4" s="62"/>
      <c r="J4" s="56" t="s">
        <v>9</v>
      </c>
      <c r="K4" s="57"/>
      <c r="L4" s="54"/>
      <c r="M4" s="55"/>
      <c r="N4" s="62" t="s">
        <v>3</v>
      </c>
      <c r="O4" s="57"/>
      <c r="P4" s="56" t="s">
        <v>8</v>
      </c>
      <c r="Q4" s="57"/>
      <c r="R4" s="56" t="s">
        <v>10</v>
      </c>
      <c r="S4" s="62"/>
      <c r="T4" s="26"/>
      <c r="U4" s="24"/>
      <c r="V4" s="24"/>
    </row>
    <row r="5" spans="1:22" x14ac:dyDescent="0.2">
      <c r="A5" s="58" t="s">
        <v>13</v>
      </c>
      <c r="B5" s="58"/>
      <c r="C5" s="59"/>
      <c r="D5" s="27" t="s">
        <v>4</v>
      </c>
      <c r="E5" s="27" t="s">
        <v>5</v>
      </c>
      <c r="F5" s="27" t="s">
        <v>4</v>
      </c>
      <c r="G5" s="27" t="s">
        <v>5</v>
      </c>
      <c r="H5" s="27" t="s">
        <v>4</v>
      </c>
      <c r="I5" s="28" t="s">
        <v>6</v>
      </c>
      <c r="J5" s="27" t="s">
        <v>4</v>
      </c>
      <c r="K5" s="27" t="s">
        <v>5</v>
      </c>
      <c r="L5" s="27" t="s">
        <v>4</v>
      </c>
      <c r="M5" s="27" t="s">
        <v>6</v>
      </c>
      <c r="N5" s="29" t="s">
        <v>4</v>
      </c>
      <c r="O5" s="28" t="s">
        <v>5</v>
      </c>
      <c r="P5" s="27" t="s">
        <v>4</v>
      </c>
      <c r="Q5" s="27" t="s">
        <v>6</v>
      </c>
      <c r="R5" s="27" t="s">
        <v>4</v>
      </c>
      <c r="S5" s="28" t="s">
        <v>5</v>
      </c>
      <c r="T5" s="60" t="s">
        <v>13</v>
      </c>
      <c r="U5" s="58"/>
      <c r="V5" s="58"/>
    </row>
    <row r="6" spans="1:22" ht="7.5" customHeight="1" x14ac:dyDescent="0.2">
      <c r="A6" s="1"/>
      <c r="B6" s="2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1"/>
      <c r="U6" s="2"/>
      <c r="V6" s="2"/>
    </row>
    <row r="7" spans="1:22" x14ac:dyDescent="0.2">
      <c r="A7" s="33" t="s">
        <v>0</v>
      </c>
      <c r="B7" s="30">
        <v>29</v>
      </c>
      <c r="C7" s="31" t="s">
        <v>7</v>
      </c>
      <c r="D7" s="41">
        <v>356560</v>
      </c>
      <c r="E7" s="41">
        <v>442848</v>
      </c>
      <c r="F7" s="41">
        <v>167992</v>
      </c>
      <c r="G7" s="41">
        <v>232644</v>
      </c>
      <c r="H7" s="41">
        <v>115437</v>
      </c>
      <c r="I7" s="41">
        <v>141264</v>
      </c>
      <c r="J7" s="41">
        <v>73131</v>
      </c>
      <c r="K7" s="41">
        <v>68940</v>
      </c>
      <c r="L7" s="41">
        <v>707</v>
      </c>
      <c r="M7" s="41">
        <v>1215</v>
      </c>
      <c r="N7" s="41">
        <v>341</v>
      </c>
      <c r="O7" s="41">
        <v>604</v>
      </c>
      <c r="P7" s="41">
        <v>345</v>
      </c>
      <c r="Q7" s="41">
        <v>602</v>
      </c>
      <c r="R7" s="41">
        <v>21</v>
      </c>
      <c r="S7" s="41">
        <v>7</v>
      </c>
      <c r="T7" s="38" t="s">
        <v>0</v>
      </c>
      <c r="U7" s="30">
        <v>29</v>
      </c>
      <c r="V7" s="36" t="s">
        <v>7</v>
      </c>
    </row>
    <row r="8" spans="1:22" x14ac:dyDescent="0.2">
      <c r="A8" s="30"/>
      <c r="B8" s="30">
        <v>30</v>
      </c>
      <c r="C8" s="32"/>
      <c r="D8" s="41">
        <v>341249</v>
      </c>
      <c r="E8" s="41">
        <v>428607</v>
      </c>
      <c r="F8" s="41">
        <v>161364</v>
      </c>
      <c r="G8" s="41">
        <v>227539</v>
      </c>
      <c r="H8" s="41">
        <v>110877</v>
      </c>
      <c r="I8" s="41">
        <v>136135</v>
      </c>
      <c r="J8" s="41">
        <v>69008</v>
      </c>
      <c r="K8" s="41">
        <v>64933</v>
      </c>
      <c r="L8" s="41">
        <v>104</v>
      </c>
      <c r="M8" s="41">
        <v>275</v>
      </c>
      <c r="N8" s="41">
        <v>24</v>
      </c>
      <c r="O8" s="41">
        <v>79</v>
      </c>
      <c r="P8" s="41">
        <v>39</v>
      </c>
      <c r="Q8" s="41">
        <v>174</v>
      </c>
      <c r="R8" s="41">
        <v>41</v>
      </c>
      <c r="S8" s="41">
        <v>23</v>
      </c>
      <c r="T8" s="35"/>
      <c r="U8" s="30">
        <v>30</v>
      </c>
      <c r="V8" s="37"/>
    </row>
    <row r="9" spans="1:22" x14ac:dyDescent="0.2">
      <c r="A9" s="30"/>
      <c r="B9" s="30" t="s">
        <v>19</v>
      </c>
      <c r="C9" s="32"/>
      <c r="D9" s="42">
        <v>327374</v>
      </c>
      <c r="E9" s="42">
        <v>411906</v>
      </c>
      <c r="F9" s="42">
        <v>152809</v>
      </c>
      <c r="G9" s="42">
        <v>222035</v>
      </c>
      <c r="H9" s="42">
        <v>106927</v>
      </c>
      <c r="I9" s="42">
        <v>130836</v>
      </c>
      <c r="J9" s="42">
        <v>67698</v>
      </c>
      <c r="K9" s="42">
        <v>59035</v>
      </c>
      <c r="L9" s="42">
        <v>66</v>
      </c>
      <c r="M9" s="42">
        <v>144</v>
      </c>
      <c r="N9" s="42">
        <v>9</v>
      </c>
      <c r="O9" s="42">
        <v>16</v>
      </c>
      <c r="P9" s="42">
        <v>40</v>
      </c>
      <c r="Q9" s="42">
        <v>86</v>
      </c>
      <c r="R9" s="42">
        <v>17</v>
      </c>
      <c r="S9" s="42">
        <v>42</v>
      </c>
      <c r="T9" s="35"/>
      <c r="U9" s="30" t="s">
        <v>19</v>
      </c>
      <c r="V9" s="37"/>
    </row>
    <row r="10" spans="1:22" x14ac:dyDescent="0.2">
      <c r="A10" s="30"/>
      <c r="B10" s="30">
        <v>2</v>
      </c>
      <c r="C10" s="32"/>
      <c r="D10" s="41">
        <v>293167</v>
      </c>
      <c r="E10" s="41">
        <v>361304</v>
      </c>
      <c r="F10" s="41">
        <v>134531</v>
      </c>
      <c r="G10" s="41">
        <v>192448</v>
      </c>
      <c r="H10" s="41">
        <v>96351</v>
      </c>
      <c r="I10" s="41">
        <v>115388</v>
      </c>
      <c r="J10" s="41">
        <v>62285</v>
      </c>
      <c r="K10" s="41">
        <v>53468</v>
      </c>
      <c r="L10" s="41">
        <v>36</v>
      </c>
      <c r="M10" s="41">
        <v>33</v>
      </c>
      <c r="N10" s="41">
        <v>16</v>
      </c>
      <c r="O10" s="41">
        <v>20</v>
      </c>
      <c r="P10" s="41">
        <v>11</v>
      </c>
      <c r="Q10" s="41">
        <v>9</v>
      </c>
      <c r="R10" s="41">
        <v>9</v>
      </c>
      <c r="S10" s="41">
        <v>4</v>
      </c>
      <c r="T10" s="35"/>
      <c r="U10" s="30">
        <v>2</v>
      </c>
      <c r="V10" s="37"/>
    </row>
    <row r="11" spans="1:22" s="9" customFormat="1" x14ac:dyDescent="0.2">
      <c r="A11" s="30"/>
      <c r="B11" s="30">
        <v>3</v>
      </c>
      <c r="C11" s="32"/>
      <c r="D11" s="41">
        <v>267114</v>
      </c>
      <c r="E11" s="41">
        <v>310812</v>
      </c>
      <c r="F11" s="41">
        <v>121588</v>
      </c>
      <c r="G11" s="41">
        <v>160348</v>
      </c>
      <c r="H11" s="41">
        <v>87104</v>
      </c>
      <c r="I11" s="41">
        <v>106056</v>
      </c>
      <c r="J11" s="41">
        <v>58422</v>
      </c>
      <c r="K11" s="41">
        <v>44448</v>
      </c>
      <c r="L11" s="41">
        <v>159</v>
      </c>
      <c r="M11" s="41">
        <v>313</v>
      </c>
      <c r="N11" s="41">
        <v>50</v>
      </c>
      <c r="O11" s="41">
        <v>138</v>
      </c>
      <c r="P11" s="41">
        <v>107</v>
      </c>
      <c r="Q11" s="41">
        <v>172</v>
      </c>
      <c r="R11" s="41">
        <v>2</v>
      </c>
      <c r="S11" s="41">
        <v>3</v>
      </c>
      <c r="T11" s="35"/>
      <c r="U11" s="30">
        <v>3</v>
      </c>
      <c r="V11" s="37"/>
    </row>
    <row r="12" spans="1:22" ht="7.5" customHeight="1" x14ac:dyDescent="0.2">
      <c r="A12" s="1"/>
      <c r="B12" s="1"/>
      <c r="C12" s="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11"/>
      <c r="U12" s="1"/>
      <c r="V12" s="2"/>
    </row>
    <row r="13" spans="1:22" x14ac:dyDescent="0.2">
      <c r="A13" s="7"/>
      <c r="B13" s="7">
        <v>4</v>
      </c>
      <c r="C13" s="8"/>
      <c r="D13" s="44">
        <f>SUM(D15:D27)</f>
        <v>144462</v>
      </c>
      <c r="E13" s="44">
        <f t="shared" ref="E13:M13" si="0">SUM(E15:E27)</f>
        <v>176397</v>
      </c>
      <c r="F13" s="44">
        <f t="shared" si="0"/>
        <v>66884</v>
      </c>
      <c r="G13" s="44">
        <f t="shared" si="0"/>
        <v>87893</v>
      </c>
      <c r="H13" s="44">
        <f t="shared" si="0"/>
        <v>46193</v>
      </c>
      <c r="I13" s="44">
        <f t="shared" si="0"/>
        <v>63638</v>
      </c>
      <c r="J13" s="44">
        <f t="shared" si="0"/>
        <v>31385</v>
      </c>
      <c r="K13" s="44">
        <f t="shared" si="0"/>
        <v>24866</v>
      </c>
      <c r="L13" s="44">
        <f t="shared" si="0"/>
        <v>65</v>
      </c>
      <c r="M13" s="44">
        <f t="shared" si="0"/>
        <v>268.97799999999995</v>
      </c>
      <c r="N13" s="44">
        <f>SUM(N15:N27)</f>
        <v>18</v>
      </c>
      <c r="O13" s="44">
        <f>SUM(O15:O27)</f>
        <v>18.597000000000001</v>
      </c>
      <c r="P13" s="44">
        <f>SUM(P15:P27)</f>
        <v>47</v>
      </c>
      <c r="Q13" s="44">
        <f>SUM(Q15:Q27)</f>
        <v>250.381</v>
      </c>
      <c r="R13" s="51" t="s">
        <v>16</v>
      </c>
      <c r="S13" s="51" t="s">
        <v>16</v>
      </c>
      <c r="T13" s="12"/>
      <c r="U13" s="7">
        <v>4</v>
      </c>
      <c r="V13" s="13"/>
    </row>
    <row r="14" spans="1:22" ht="7.5" customHeight="1" x14ac:dyDescent="0.2">
      <c r="A14" s="1"/>
      <c r="B14" s="2"/>
      <c r="C14" s="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11"/>
      <c r="U14" s="2"/>
      <c r="V14" s="2"/>
    </row>
    <row r="15" spans="1:22" x14ac:dyDescent="0.2">
      <c r="A15" s="33" t="s">
        <v>20</v>
      </c>
      <c r="B15" s="33">
        <v>4</v>
      </c>
      <c r="C15" s="31" t="s">
        <v>14</v>
      </c>
      <c r="D15" s="43">
        <v>17356</v>
      </c>
      <c r="E15" s="43">
        <v>20001</v>
      </c>
      <c r="F15" s="43">
        <v>7916</v>
      </c>
      <c r="G15" s="43">
        <v>10405</v>
      </c>
      <c r="H15" s="43">
        <v>5580</v>
      </c>
      <c r="I15" s="43">
        <v>6944</v>
      </c>
      <c r="J15" s="43">
        <v>3860</v>
      </c>
      <c r="K15" s="43">
        <v>2652</v>
      </c>
      <c r="L15" s="47">
        <v>1</v>
      </c>
      <c r="M15" s="47">
        <v>0.92900000000000005</v>
      </c>
      <c r="N15" s="47" t="s">
        <v>16</v>
      </c>
      <c r="O15" s="47" t="s">
        <v>16</v>
      </c>
      <c r="P15" s="47">
        <v>1</v>
      </c>
      <c r="Q15" s="47">
        <v>0.92900000000000005</v>
      </c>
      <c r="R15" s="47" t="s">
        <v>16</v>
      </c>
      <c r="S15" s="47" t="s">
        <v>16</v>
      </c>
      <c r="T15" s="38" t="s">
        <v>20</v>
      </c>
      <c r="U15" s="33">
        <v>4</v>
      </c>
      <c r="V15" s="36" t="s">
        <v>14</v>
      </c>
    </row>
    <row r="16" spans="1:22" x14ac:dyDescent="0.2">
      <c r="A16" s="30"/>
      <c r="B16" s="33">
        <v>5</v>
      </c>
      <c r="C16" s="31"/>
      <c r="D16" s="43">
        <v>24581</v>
      </c>
      <c r="E16" s="43">
        <v>31209</v>
      </c>
      <c r="F16" s="43">
        <v>11391</v>
      </c>
      <c r="G16" s="43">
        <v>16286</v>
      </c>
      <c r="H16" s="43">
        <v>7583</v>
      </c>
      <c r="I16" s="43">
        <v>10795</v>
      </c>
      <c r="J16" s="43">
        <v>5607</v>
      </c>
      <c r="K16" s="43">
        <v>4128</v>
      </c>
      <c r="L16" s="47">
        <v>15</v>
      </c>
      <c r="M16" s="47">
        <v>18.872</v>
      </c>
      <c r="N16" s="47">
        <v>13</v>
      </c>
      <c r="O16" s="47">
        <v>17.884</v>
      </c>
      <c r="P16" s="47">
        <v>2</v>
      </c>
      <c r="Q16" s="47">
        <v>0.98799999999999999</v>
      </c>
      <c r="R16" s="47" t="s">
        <v>16</v>
      </c>
      <c r="S16" s="47" t="s">
        <v>16</v>
      </c>
      <c r="T16" s="35"/>
      <c r="U16" s="33">
        <v>5</v>
      </c>
      <c r="V16" s="36"/>
    </row>
    <row r="17" spans="1:22" x14ac:dyDescent="0.2">
      <c r="A17" s="30"/>
      <c r="B17" s="33">
        <v>6</v>
      </c>
      <c r="C17" s="31"/>
      <c r="D17" s="43">
        <v>22140</v>
      </c>
      <c r="E17" s="43">
        <v>30038</v>
      </c>
      <c r="F17" s="43">
        <v>10017</v>
      </c>
      <c r="G17" s="43">
        <v>13154</v>
      </c>
      <c r="H17" s="43">
        <v>7094</v>
      </c>
      <c r="I17" s="43">
        <v>13662</v>
      </c>
      <c r="J17" s="43">
        <v>5029</v>
      </c>
      <c r="K17" s="43">
        <v>3222</v>
      </c>
      <c r="L17" s="43">
        <v>10</v>
      </c>
      <c r="M17" s="43">
        <v>4.0599999999999996</v>
      </c>
      <c r="N17" s="45">
        <v>4</v>
      </c>
      <c r="O17" s="45">
        <v>0.61299999999999999</v>
      </c>
      <c r="P17" s="45">
        <v>6</v>
      </c>
      <c r="Q17" s="45">
        <v>3.4470000000000001</v>
      </c>
      <c r="R17" s="47" t="s">
        <v>16</v>
      </c>
      <c r="S17" s="47" t="s">
        <v>16</v>
      </c>
      <c r="T17" s="35"/>
      <c r="U17" s="33">
        <v>6</v>
      </c>
      <c r="V17" s="36"/>
    </row>
    <row r="18" spans="1:22" x14ac:dyDescent="0.2">
      <c r="A18" s="30"/>
      <c r="B18" s="33">
        <v>7</v>
      </c>
      <c r="C18" s="31"/>
      <c r="D18" s="43">
        <v>17401</v>
      </c>
      <c r="E18" s="41">
        <v>19602</v>
      </c>
      <c r="F18" s="43">
        <v>7619</v>
      </c>
      <c r="G18" s="43">
        <v>8663</v>
      </c>
      <c r="H18" s="43">
        <v>5697</v>
      </c>
      <c r="I18" s="43">
        <v>6572</v>
      </c>
      <c r="J18" s="43">
        <v>4085</v>
      </c>
      <c r="K18" s="43">
        <v>4367</v>
      </c>
      <c r="L18" s="43">
        <v>9</v>
      </c>
      <c r="M18" s="43">
        <v>32.301000000000002</v>
      </c>
      <c r="N18" s="45" t="s">
        <v>16</v>
      </c>
      <c r="O18" s="45" t="s">
        <v>16</v>
      </c>
      <c r="P18" s="48">
        <v>9</v>
      </c>
      <c r="Q18" s="48">
        <v>32.301000000000002</v>
      </c>
      <c r="R18" s="47" t="s">
        <v>16</v>
      </c>
      <c r="S18" s="47" t="s">
        <v>16</v>
      </c>
      <c r="T18" s="35"/>
      <c r="U18" s="33">
        <v>7</v>
      </c>
      <c r="V18" s="36"/>
    </row>
    <row r="19" spans="1:22" x14ac:dyDescent="0.2">
      <c r="A19" s="30"/>
      <c r="B19" s="33">
        <v>8</v>
      </c>
      <c r="C19" s="31"/>
      <c r="D19" s="43">
        <v>23897</v>
      </c>
      <c r="E19" s="43">
        <v>30373</v>
      </c>
      <c r="F19" s="43">
        <v>11296</v>
      </c>
      <c r="G19" s="43">
        <v>15589</v>
      </c>
      <c r="H19" s="43">
        <v>7232</v>
      </c>
      <c r="I19" s="43">
        <v>10429</v>
      </c>
      <c r="J19" s="43">
        <v>5369</v>
      </c>
      <c r="K19" s="43">
        <v>4355</v>
      </c>
      <c r="L19" s="43">
        <v>15</v>
      </c>
      <c r="M19" s="43">
        <v>95.831999999999994</v>
      </c>
      <c r="N19" s="45">
        <v>1</v>
      </c>
      <c r="O19" s="48">
        <v>0.1</v>
      </c>
      <c r="P19" s="45">
        <v>14</v>
      </c>
      <c r="Q19" s="45">
        <v>95.731999999999999</v>
      </c>
      <c r="R19" s="47" t="s">
        <v>16</v>
      </c>
      <c r="S19" s="47" t="s">
        <v>16</v>
      </c>
      <c r="T19" s="35"/>
      <c r="U19" s="33">
        <v>8</v>
      </c>
      <c r="V19" s="36"/>
    </row>
    <row r="20" spans="1:22" x14ac:dyDescent="0.2">
      <c r="A20" s="30"/>
      <c r="B20" s="33">
        <v>9</v>
      </c>
      <c r="C20" s="31"/>
      <c r="D20" s="43">
        <v>19662</v>
      </c>
      <c r="E20" s="43">
        <v>22741</v>
      </c>
      <c r="F20" s="43">
        <v>9227</v>
      </c>
      <c r="G20" s="43">
        <v>11930</v>
      </c>
      <c r="H20" s="43">
        <v>6280</v>
      </c>
      <c r="I20" s="43">
        <v>7758</v>
      </c>
      <c r="J20" s="43">
        <v>4155</v>
      </c>
      <c r="K20" s="43">
        <v>3053</v>
      </c>
      <c r="L20" s="43">
        <v>13</v>
      </c>
      <c r="M20" s="43">
        <v>116.19199999999999</v>
      </c>
      <c r="N20" s="45" t="s">
        <v>16</v>
      </c>
      <c r="O20" s="45" t="s">
        <v>16</v>
      </c>
      <c r="P20" s="45">
        <v>13</v>
      </c>
      <c r="Q20" s="45">
        <v>116.19199999999999</v>
      </c>
      <c r="R20" s="45" t="s">
        <v>16</v>
      </c>
      <c r="S20" s="45" t="s">
        <v>16</v>
      </c>
      <c r="T20" s="35"/>
      <c r="U20" s="33">
        <v>9</v>
      </c>
      <c r="V20" s="36"/>
    </row>
    <row r="21" spans="1:22" x14ac:dyDescent="0.2">
      <c r="A21" s="30"/>
      <c r="B21" s="33">
        <v>10</v>
      </c>
      <c r="C21" s="31"/>
      <c r="D21" s="43">
        <v>18054</v>
      </c>
      <c r="E21" s="43">
        <v>20765</v>
      </c>
      <c r="F21" s="43">
        <v>8808</v>
      </c>
      <c r="G21" s="43">
        <v>10746</v>
      </c>
      <c r="H21" s="43">
        <v>6242</v>
      </c>
      <c r="I21" s="43">
        <v>7101</v>
      </c>
      <c r="J21" s="43">
        <v>3004</v>
      </c>
      <c r="K21" s="43">
        <v>2918</v>
      </c>
      <c r="L21" s="47">
        <v>2</v>
      </c>
      <c r="M21" s="47">
        <v>0.79200000000000004</v>
      </c>
      <c r="N21" s="45" t="s">
        <v>16</v>
      </c>
      <c r="O21" s="45" t="s">
        <v>16</v>
      </c>
      <c r="P21" s="45">
        <v>2</v>
      </c>
      <c r="Q21" s="45">
        <v>0.79200000000000004</v>
      </c>
      <c r="R21" s="47" t="s">
        <v>16</v>
      </c>
      <c r="S21" s="47" t="s">
        <v>16</v>
      </c>
      <c r="T21" s="35"/>
      <c r="U21" s="33">
        <v>10</v>
      </c>
      <c r="V21" s="36"/>
    </row>
    <row r="22" spans="1:22" x14ac:dyDescent="0.2">
      <c r="A22" s="30"/>
      <c r="B22" s="33">
        <v>11</v>
      </c>
      <c r="C22" s="31"/>
      <c r="D22" s="43">
        <v>1371</v>
      </c>
      <c r="E22" s="43">
        <v>1668</v>
      </c>
      <c r="F22" s="43">
        <v>610</v>
      </c>
      <c r="G22" s="43">
        <v>1120</v>
      </c>
      <c r="H22" s="43">
        <v>485</v>
      </c>
      <c r="I22" s="43">
        <v>377</v>
      </c>
      <c r="J22" s="43">
        <v>276</v>
      </c>
      <c r="K22" s="43">
        <v>171</v>
      </c>
      <c r="L22" s="45" t="s">
        <v>16</v>
      </c>
      <c r="M22" s="45" t="s">
        <v>16</v>
      </c>
      <c r="N22" s="45" t="s">
        <v>16</v>
      </c>
      <c r="O22" s="45" t="s">
        <v>16</v>
      </c>
      <c r="P22" s="45" t="s">
        <v>16</v>
      </c>
      <c r="Q22" s="45" t="s">
        <v>16</v>
      </c>
      <c r="R22" s="45" t="s">
        <v>16</v>
      </c>
      <c r="S22" s="47" t="s">
        <v>16</v>
      </c>
      <c r="T22" s="35"/>
      <c r="U22" s="33">
        <v>11</v>
      </c>
      <c r="V22" s="36"/>
    </row>
    <row r="23" spans="1:22" x14ac:dyDescent="0.2">
      <c r="A23" s="30"/>
      <c r="B23" s="33">
        <v>12</v>
      </c>
      <c r="C23" s="31"/>
      <c r="D23" s="48" t="s">
        <v>23</v>
      </c>
      <c r="E23" s="48" t="s">
        <v>23</v>
      </c>
      <c r="F23" s="48" t="s">
        <v>23</v>
      </c>
      <c r="G23" s="48" t="s">
        <v>23</v>
      </c>
      <c r="H23" s="48" t="s">
        <v>23</v>
      </c>
      <c r="I23" s="48" t="s">
        <v>23</v>
      </c>
      <c r="J23" s="48" t="s">
        <v>23</v>
      </c>
      <c r="K23" s="48" t="s">
        <v>23</v>
      </c>
      <c r="L23" s="48" t="s">
        <v>23</v>
      </c>
      <c r="M23" s="48" t="s">
        <v>23</v>
      </c>
      <c r="N23" s="48" t="s">
        <v>23</v>
      </c>
      <c r="O23" s="48" t="s">
        <v>23</v>
      </c>
      <c r="P23" s="48" t="s">
        <v>23</v>
      </c>
      <c r="Q23" s="48" t="s">
        <v>23</v>
      </c>
      <c r="R23" s="48" t="s">
        <v>23</v>
      </c>
      <c r="S23" s="48" t="s">
        <v>23</v>
      </c>
      <c r="T23" s="35"/>
      <c r="U23" s="33">
        <v>12</v>
      </c>
      <c r="V23" s="36"/>
    </row>
    <row r="24" spans="1:22" ht="7.5" customHeight="1" x14ac:dyDescent="0.2">
      <c r="A24" s="30"/>
      <c r="B24" s="30"/>
      <c r="C24" s="31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35"/>
      <c r="U24" s="30"/>
      <c r="V24" s="36"/>
    </row>
    <row r="25" spans="1:22" x14ac:dyDescent="0.2">
      <c r="A25" s="33" t="s">
        <v>21</v>
      </c>
      <c r="B25" s="33">
        <v>1</v>
      </c>
      <c r="C25" s="31" t="s">
        <v>14</v>
      </c>
      <c r="D25" s="47" t="s">
        <v>22</v>
      </c>
      <c r="E25" s="47" t="s">
        <v>22</v>
      </c>
      <c r="F25" s="47" t="s">
        <v>22</v>
      </c>
      <c r="G25" s="47" t="s">
        <v>22</v>
      </c>
      <c r="H25" s="47" t="s">
        <v>22</v>
      </c>
      <c r="I25" s="47" t="s">
        <v>22</v>
      </c>
      <c r="J25" s="47" t="s">
        <v>22</v>
      </c>
      <c r="K25" s="47" t="s">
        <v>22</v>
      </c>
      <c r="L25" s="47" t="s">
        <v>22</v>
      </c>
      <c r="M25" s="47" t="s">
        <v>22</v>
      </c>
      <c r="N25" s="45" t="s">
        <v>22</v>
      </c>
      <c r="O25" s="45" t="s">
        <v>22</v>
      </c>
      <c r="P25" s="45" t="s">
        <v>22</v>
      </c>
      <c r="Q25" s="45" t="s">
        <v>22</v>
      </c>
      <c r="R25" s="47" t="s">
        <v>22</v>
      </c>
      <c r="S25" s="47" t="s">
        <v>22</v>
      </c>
      <c r="T25" s="38" t="s">
        <v>21</v>
      </c>
      <c r="U25" s="33">
        <v>1</v>
      </c>
      <c r="V25" s="36" t="s">
        <v>14</v>
      </c>
    </row>
    <row r="26" spans="1:22" x14ac:dyDescent="0.2">
      <c r="A26" s="30"/>
      <c r="B26" s="33">
        <v>2</v>
      </c>
      <c r="C26" s="31"/>
      <c r="D26" s="47" t="s">
        <v>22</v>
      </c>
      <c r="E26" s="47" t="s">
        <v>22</v>
      </c>
      <c r="F26" s="47" t="s">
        <v>22</v>
      </c>
      <c r="G26" s="47" t="s">
        <v>22</v>
      </c>
      <c r="H26" s="47" t="s">
        <v>22</v>
      </c>
      <c r="I26" s="47" t="s">
        <v>22</v>
      </c>
      <c r="J26" s="47" t="s">
        <v>22</v>
      </c>
      <c r="K26" s="47" t="s">
        <v>22</v>
      </c>
      <c r="L26" s="47" t="s">
        <v>22</v>
      </c>
      <c r="M26" s="47" t="s">
        <v>22</v>
      </c>
      <c r="N26" s="47" t="s">
        <v>22</v>
      </c>
      <c r="O26" s="47" t="s">
        <v>22</v>
      </c>
      <c r="P26" s="45" t="s">
        <v>22</v>
      </c>
      <c r="Q26" s="45" t="s">
        <v>22</v>
      </c>
      <c r="R26" s="47" t="s">
        <v>22</v>
      </c>
      <c r="S26" s="47" t="s">
        <v>22</v>
      </c>
      <c r="T26" s="35"/>
      <c r="U26" s="33">
        <v>2</v>
      </c>
      <c r="V26" s="36"/>
    </row>
    <row r="27" spans="1:22" x14ac:dyDescent="0.2">
      <c r="A27" s="5"/>
      <c r="B27" s="34">
        <v>3</v>
      </c>
      <c r="C27" s="6"/>
      <c r="D27" s="50" t="s">
        <v>22</v>
      </c>
      <c r="E27" s="50" t="s">
        <v>22</v>
      </c>
      <c r="F27" s="50" t="s">
        <v>22</v>
      </c>
      <c r="G27" s="50" t="s">
        <v>22</v>
      </c>
      <c r="H27" s="50" t="s">
        <v>22</v>
      </c>
      <c r="I27" s="50" t="s">
        <v>22</v>
      </c>
      <c r="J27" s="50" t="s">
        <v>22</v>
      </c>
      <c r="K27" s="50" t="s">
        <v>22</v>
      </c>
      <c r="L27" s="49" t="s">
        <v>22</v>
      </c>
      <c r="M27" s="49" t="s">
        <v>22</v>
      </c>
      <c r="N27" s="46" t="s">
        <v>22</v>
      </c>
      <c r="O27" s="50" t="s">
        <v>22</v>
      </c>
      <c r="P27" s="46" t="s">
        <v>22</v>
      </c>
      <c r="Q27" s="46" t="s">
        <v>22</v>
      </c>
      <c r="R27" s="49" t="s">
        <v>22</v>
      </c>
      <c r="S27" s="49" t="s">
        <v>22</v>
      </c>
      <c r="T27" s="14"/>
      <c r="U27" s="34">
        <v>3</v>
      </c>
      <c r="V27" s="15"/>
    </row>
    <row r="28" spans="1:22" x14ac:dyDescent="0.2">
      <c r="A28" s="19" t="s">
        <v>24</v>
      </c>
      <c r="E28" s="10"/>
    </row>
    <row r="29" spans="1:22" x14ac:dyDescent="0.2">
      <c r="D29" s="10"/>
      <c r="E29" s="10"/>
      <c r="F29" s="10"/>
      <c r="G29" s="10"/>
      <c r="H29" s="10"/>
      <c r="I29" s="10"/>
      <c r="J29" s="10"/>
      <c r="K29" s="10"/>
    </row>
  </sheetData>
  <mergeCells count="12">
    <mergeCell ref="H4:I4"/>
    <mergeCell ref="J4:K4"/>
    <mergeCell ref="L3:M4"/>
    <mergeCell ref="P4:Q4"/>
    <mergeCell ref="A5:C5"/>
    <mergeCell ref="T5:V5"/>
    <mergeCell ref="D3:E4"/>
    <mergeCell ref="F4:G4"/>
    <mergeCell ref="N4:O4"/>
    <mergeCell ref="T3:V3"/>
    <mergeCell ref="R4:S4"/>
    <mergeCell ref="A3:C3"/>
  </mergeCells>
  <phoneticPr fontId="2"/>
  <pageMargins left="0.78740157480314965" right="0.78740157480314965" top="0.98425196850393704" bottom="0.98425196850393704" header="0.51181102362204722" footer="0.51181102362204722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121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2024-10-22T08:03:36Z</cp:lastPrinted>
  <dcterms:created xsi:type="dcterms:W3CDTF">2007-10-12T06:44:59Z</dcterms:created>
  <dcterms:modified xsi:type="dcterms:W3CDTF">2024-11-26T05:10:18Z</dcterms:modified>
</cp:coreProperties>
</file>