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1_運輸・通信\"/>
    </mc:Choice>
  </mc:AlternateContent>
  <xr:revisionPtr revIDLastSave="0" documentId="8_{0300E0F2-B4B6-43D5-B487-36BCD2A0F43E}" xr6:coauthVersionLast="47" xr6:coauthVersionMax="47" xr10:uidLastSave="{00000000-0000-0000-0000-000000000000}"/>
  <bookViews>
    <workbookView xWindow="28680" yWindow="-120" windowWidth="29040" windowHeight="15840" xr2:uid="{83860D9F-E418-4DAC-A4A4-ECBF3C663148}"/>
  </bookViews>
  <sheets>
    <sheet name="100" sheetId="32" r:id="rId1"/>
  </sheets>
  <definedNames>
    <definedName name="_xlnm.Print_Area" localSheetId="0">'100'!$A$1:$Q$65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2" l="1"/>
  <c r="F43" i="32"/>
  <c r="G43" i="32"/>
  <c r="H43" i="32"/>
  <c r="I43" i="32"/>
  <c r="J43" i="32"/>
  <c r="K43" i="32"/>
  <c r="L43" i="32"/>
  <c r="M43" i="32"/>
  <c r="N43" i="32"/>
  <c r="E43" i="32"/>
  <c r="F13" i="32"/>
  <c r="G13" i="32"/>
  <c r="H13" i="32"/>
  <c r="I13" i="32"/>
  <c r="J13" i="32"/>
  <c r="K13" i="32"/>
  <c r="L13" i="32"/>
  <c r="M13" i="32"/>
  <c r="N13" i="32"/>
</calcChain>
</file>

<file path=xl/sharedStrings.xml><?xml version="1.0" encoding="utf-8"?>
<sst xmlns="http://schemas.openxmlformats.org/spreadsheetml/2006/main" count="71" uniqueCount="45">
  <si>
    <t xml:space="preserve"> 年</t>
  </si>
  <si>
    <t>（単位　ｔ）</t>
  </si>
  <si>
    <t>年次，港湾</t>
  </si>
  <si>
    <t>総      数</t>
  </si>
  <si>
    <t>農 水 産 品</t>
  </si>
  <si>
    <t>林   産   品</t>
  </si>
  <si>
    <t>鉱   産   品</t>
  </si>
  <si>
    <t>金属機械工業品</t>
  </si>
  <si>
    <t>化 学 工 業 品</t>
  </si>
  <si>
    <t>軽工業品</t>
  </si>
  <si>
    <t>雑工業品</t>
  </si>
  <si>
    <t>特   殊   品</t>
  </si>
  <si>
    <t>分類不能のもの</t>
  </si>
  <si>
    <t xml:space="preserve">  輸  移  出</t>
  </si>
  <si>
    <t xml:space="preserve">  輸  移  入</t>
  </si>
  <si>
    <t>　自動車航送船の車両は除く。</t>
    <rPh sb="8" eb="10">
      <t>シャリョウ</t>
    </rPh>
    <rPh sb="11" eb="12">
      <t>ノゾ</t>
    </rPh>
    <phoneticPr fontId="3"/>
  </si>
  <si>
    <t xml:space="preserve"> 平成</t>
    <phoneticPr fontId="2"/>
  </si>
  <si>
    <t>年</t>
    <phoneticPr fontId="2"/>
  </si>
  <si>
    <t xml:space="preserve"> 下   関   港</t>
    <phoneticPr fontId="2"/>
  </si>
  <si>
    <t xml:space="preserve"> 小 野 田 港</t>
    <phoneticPr fontId="2"/>
  </si>
  <si>
    <t xml:space="preserve"> 宇   部   港</t>
    <phoneticPr fontId="2"/>
  </si>
  <si>
    <t xml:space="preserve"> 三田尻中関港</t>
    <phoneticPr fontId="2"/>
  </si>
  <si>
    <t xml:space="preserve"> 徳山下松港</t>
    <phoneticPr fontId="2"/>
  </si>
  <si>
    <t xml:space="preserve"> 平   生   港</t>
    <phoneticPr fontId="2"/>
  </si>
  <si>
    <t xml:space="preserve"> 柳   井   港</t>
    <phoneticPr fontId="2"/>
  </si>
  <si>
    <t xml:space="preserve"> 岩   国   港</t>
    <phoneticPr fontId="2"/>
  </si>
  <si>
    <t xml:space="preserve"> 久   賀   港</t>
    <phoneticPr fontId="2"/>
  </si>
  <si>
    <t xml:space="preserve"> 萩         港</t>
    <phoneticPr fontId="2"/>
  </si>
  <si>
    <t xml:space="preserve"> 油   谷   港</t>
    <phoneticPr fontId="2"/>
  </si>
  <si>
    <t xml:space="preserve"> 特   牛   港</t>
    <phoneticPr fontId="2"/>
  </si>
  <si>
    <t xml:space="preserve"> 輸  移  出</t>
    <phoneticPr fontId="2"/>
  </si>
  <si>
    <t xml:space="preserve"> 輸  移  入</t>
    <phoneticPr fontId="2"/>
  </si>
  <si>
    <t xml:space="preserve"> 平成</t>
    <phoneticPr fontId="2"/>
  </si>
  <si>
    <t>平成</t>
    <phoneticPr fontId="2"/>
  </si>
  <si>
    <t>１００　品目別海上貨物運送量</t>
    <phoneticPr fontId="2"/>
  </si>
  <si>
    <t>県港湾課</t>
    <rPh sb="0" eb="1">
      <t>ケン</t>
    </rPh>
    <rPh sb="3" eb="4">
      <t>カ</t>
    </rPh>
    <phoneticPr fontId="3"/>
  </si>
  <si>
    <t>31/令和元</t>
    <rPh sb="3" eb="5">
      <t>レイワ</t>
    </rPh>
    <rPh sb="5" eb="6">
      <t>ゲン</t>
    </rPh>
    <phoneticPr fontId="2"/>
  </si>
  <si>
    <t>注）　令和２年より青江港、安下庄港を対象外としている。</t>
    <rPh sb="0" eb="1">
      <t>チュウ</t>
    </rPh>
    <rPh sb="3" eb="5">
      <t>レイワ</t>
    </rPh>
    <rPh sb="6" eb="7">
      <t>ネン</t>
    </rPh>
    <rPh sb="9" eb="10">
      <t>アオ</t>
    </rPh>
    <rPh sb="10" eb="11">
      <t>エ</t>
    </rPh>
    <rPh sb="11" eb="12">
      <t>ミナト</t>
    </rPh>
    <rPh sb="13" eb="16">
      <t>アゲノショウ</t>
    </rPh>
    <rPh sb="16" eb="17">
      <t>ミナト</t>
    </rPh>
    <rPh sb="18" eb="21">
      <t>タイショウガイ</t>
    </rPh>
    <phoneticPr fontId="2"/>
  </si>
  <si>
    <t xml:space="preserve"> 室   津   港</t>
  </si>
  <si>
    <t xml:space="preserve"> 由   宇   港</t>
  </si>
  <si>
    <t xml:space="preserve"> 角   島   港</t>
  </si>
  <si>
    <t xml:space="preserve"> 柱   島   港</t>
  </si>
  <si>
    <t xml:space="preserve"> 白   木   港</t>
  </si>
  <si>
    <t xml:space="preserve"> 伊 保 田 港</t>
  </si>
  <si>
    <t xml:space="preserve"> 小   松   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</si>
</sst>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9" formatCode="#\ ###\ ##0;&quot;△&quot;#\ ###\ ##0;&quot;－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</cellStyleXfs>
  <cellXfs count="62">
    <xf numFmtId="0" fontId="0" fillId="0" borderId="0" xfId="0">
      <alignment vertical="center"/>
    </xf>
    <xf numFmtId="37" fontId="6" fillId="0" borderId="0" xfId="0" applyNumberFormat="1" applyFont="1" applyAlignment="1" applyProtection="1"/>
    <xf numFmtId="37" fontId="7" fillId="0" borderId="0" xfId="0" applyNumberFormat="1" applyFont="1" applyAlignment="1" applyProtection="1">
      <alignment horizontal="left"/>
    </xf>
    <xf numFmtId="37" fontId="6" fillId="0" borderId="0" xfId="0" applyNumberFormat="1" applyFont="1" applyAlignment="1" applyProtection="1">
      <alignment horizontal="right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37" fontId="8" fillId="0" borderId="0" xfId="0" applyNumberFormat="1" applyFont="1" applyBorder="1" applyAlignment="1" applyProtection="1">
      <alignment horizontal="left" indent="5"/>
    </xf>
    <xf numFmtId="37" fontId="6" fillId="0" borderId="0" xfId="0" applyNumberFormat="1" applyFont="1" applyBorder="1" applyAlignment="1" applyProtection="1">
      <alignment horizontal="left"/>
    </xf>
    <xf numFmtId="37" fontId="6" fillId="0" borderId="0" xfId="0" applyNumberFormat="1" applyFont="1" applyBorder="1" applyAlignment="1" applyProtection="1"/>
    <xf numFmtId="37" fontId="6" fillId="0" borderId="0" xfId="0" applyNumberFormat="1" applyFont="1" applyBorder="1" applyAlignment="1" applyProtection="1">
      <alignment horizontal="right"/>
    </xf>
    <xf numFmtId="0" fontId="6" fillId="0" borderId="0" xfId="0" applyFont="1" applyAlignment="1" applyProtection="1"/>
    <xf numFmtId="37" fontId="6" fillId="2" borderId="1" xfId="0" applyNumberFormat="1" applyFont="1" applyFill="1" applyBorder="1" applyAlignment="1" applyProtection="1">
      <alignment horizontal="centerContinuous"/>
    </xf>
    <xf numFmtId="37" fontId="6" fillId="2" borderId="2" xfId="0" applyNumberFormat="1" applyFont="1" applyFill="1" applyBorder="1" applyAlignment="1" applyProtection="1">
      <alignment horizontal="centerContinuous"/>
    </xf>
    <xf numFmtId="37" fontId="6" fillId="2" borderId="2" xfId="0" applyNumberFormat="1" applyFont="1" applyFill="1" applyBorder="1" applyAlignment="1" applyProtection="1">
      <alignment horizontal="center"/>
    </xf>
    <xf numFmtId="37" fontId="6" fillId="2" borderId="3" xfId="0" applyNumberFormat="1" applyFont="1" applyFill="1" applyBorder="1" applyAlignment="1" applyProtection="1">
      <alignment horizontal="center"/>
    </xf>
    <xf numFmtId="37" fontId="6" fillId="2" borderId="4" xfId="0" applyNumberFormat="1" applyFont="1" applyFill="1" applyBorder="1" applyAlignment="1" applyProtection="1">
      <alignment horizontal="center"/>
    </xf>
    <xf numFmtId="37" fontId="6" fillId="2" borderId="1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0" borderId="0" xfId="0" applyNumberFormat="1" applyFont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left"/>
    </xf>
    <xf numFmtId="37" fontId="5" fillId="2" borderId="6" xfId="0" applyNumberFormat="1" applyFont="1" applyFill="1" applyBorder="1" applyAlignment="1" applyProtection="1">
      <alignment horizontal="left"/>
    </xf>
    <xf numFmtId="37" fontId="6" fillId="2" borderId="0" xfId="0" applyNumberFormat="1" applyFont="1" applyFill="1" applyBorder="1" applyAlignment="1" applyProtection="1">
      <alignment horizontal="right"/>
    </xf>
    <xf numFmtId="37" fontId="6" fillId="2" borderId="0" xfId="0" applyNumberFormat="1" applyFont="1" applyFill="1" applyBorder="1" applyAlignment="1" applyProtection="1">
      <alignment horizontal="center"/>
    </xf>
    <xf numFmtId="37" fontId="6" fillId="2" borderId="5" xfId="0" applyNumberFormat="1" applyFont="1" applyFill="1" applyBorder="1" applyAlignment="1" applyProtection="1">
      <alignment horizontal="left"/>
    </xf>
    <xf numFmtId="179" fontId="0" fillId="3" borderId="0" xfId="0" applyNumberFormat="1" applyFont="1" applyFill="1" applyBorder="1" applyAlignment="1" applyProtection="1">
      <alignment horizontal="right"/>
    </xf>
    <xf numFmtId="179" fontId="0" fillId="3" borderId="0" xfId="0" applyNumberFormat="1" applyFont="1" applyFill="1" applyAlignment="1" applyProtection="1">
      <alignment horizontal="right"/>
    </xf>
    <xf numFmtId="37" fontId="6" fillId="2" borderId="6" xfId="0" applyNumberFormat="1" applyFont="1" applyFill="1" applyBorder="1" applyAlignment="1" applyProtection="1">
      <alignment horizontal="right"/>
    </xf>
    <xf numFmtId="37" fontId="6" fillId="2" borderId="0" xfId="0" applyNumberFormat="1" applyFont="1" applyFill="1" applyBorder="1" applyAlignment="1" applyProtection="1">
      <alignment horizontal="left"/>
    </xf>
    <xf numFmtId="37" fontId="6" fillId="2" borderId="0" xfId="0" applyNumberFormat="1" applyFont="1" applyFill="1" applyBorder="1" applyAlignment="1" applyProtection="1"/>
    <xf numFmtId="37" fontId="6" fillId="2" borderId="5" xfId="0" applyNumberFormat="1" applyFont="1" applyFill="1" applyBorder="1" applyAlignment="1" applyProtection="1"/>
    <xf numFmtId="37" fontId="6" fillId="2" borderId="6" xfId="0" applyNumberFormat="1" applyFont="1" applyFill="1" applyBorder="1" applyAlignment="1" applyProtection="1"/>
    <xf numFmtId="179" fontId="0" fillId="3" borderId="0" xfId="0" applyNumberFormat="1" applyFont="1" applyFill="1" applyProtection="1">
      <alignment vertical="center"/>
    </xf>
    <xf numFmtId="179" fontId="0" fillId="3" borderId="0" xfId="0" applyNumberFormat="1" applyFont="1" applyFill="1" applyAlignment="1" applyProtection="1">
      <alignment horizontal="right"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9" fontId="1" fillId="3" borderId="0" xfId="0" applyNumberFormat="1" applyFont="1" applyFill="1" applyBorder="1" applyAlignment="1" applyProtection="1">
      <alignment horizontal="right"/>
    </xf>
    <xf numFmtId="179" fontId="1" fillId="3" borderId="0" xfId="0" applyNumberFormat="1" applyFont="1" applyFill="1" applyAlignment="1" applyProtection="1">
      <alignment horizontal="right"/>
    </xf>
    <xf numFmtId="37" fontId="5" fillId="2" borderId="0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center"/>
    </xf>
    <xf numFmtId="37" fontId="5" fillId="2" borderId="5" xfId="0" applyNumberFormat="1" applyFont="1" applyFill="1" applyBorder="1" applyAlignment="1" applyProtection="1"/>
    <xf numFmtId="179" fontId="5" fillId="3" borderId="0" xfId="1" applyNumberFormat="1" applyFont="1" applyFill="1" applyBorder="1" applyAlignment="1" applyProtection="1"/>
    <xf numFmtId="37" fontId="5" fillId="2" borderId="6" xfId="0" applyNumberFormat="1" applyFont="1" applyFill="1" applyBorder="1" applyAlignment="1" applyProtection="1"/>
    <xf numFmtId="179" fontId="1" fillId="3" borderId="0" xfId="1" applyNumberFormat="1" applyFont="1" applyFill="1" applyBorder="1" applyAlignment="1" applyProtection="1"/>
    <xf numFmtId="37" fontId="6" fillId="2" borderId="0" xfId="0" quotePrefix="1" applyNumberFormat="1" applyFont="1" applyFill="1" applyBorder="1" applyAlignment="1" applyProtection="1">
      <alignment horizontal="left"/>
    </xf>
    <xf numFmtId="37" fontId="9" fillId="2" borderId="0" xfId="0" quotePrefix="1" applyNumberFormat="1" applyFont="1" applyFill="1" applyBorder="1" applyAlignment="1" applyProtection="1">
      <alignment horizontal="left"/>
    </xf>
    <xf numFmtId="179" fontId="4" fillId="3" borderId="0" xfId="0" applyNumberFormat="1" applyFont="1" applyFill="1" applyAlignment="1" applyProtection="1">
      <alignment horizontal="right"/>
    </xf>
    <xf numFmtId="179" fontId="1" fillId="3" borderId="0" xfId="0" quotePrefix="1" applyNumberFormat="1" applyFont="1" applyFill="1" applyBorder="1" applyAlignment="1" applyProtection="1">
      <alignment horizontal="right"/>
    </xf>
    <xf numFmtId="37" fontId="1" fillId="2" borderId="0" xfId="0" applyNumberFormat="1" applyFont="1" applyFill="1" applyBorder="1" applyAlignment="1" applyProtection="1">
      <alignment horizontal="left"/>
    </xf>
    <xf numFmtId="179" fontId="1" fillId="3" borderId="0" xfId="0" quotePrefix="1" applyNumberFormat="1" applyFont="1" applyFill="1" applyAlignment="1" applyProtection="1">
      <alignment horizontal="right"/>
    </xf>
    <xf numFmtId="37" fontId="1" fillId="2" borderId="6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/>
    <xf numFmtId="176" fontId="1" fillId="0" borderId="8" xfId="0" applyNumberFormat="1" applyFont="1" applyBorder="1" applyAlignment="1" applyProtection="1">
      <alignment horizontal="right"/>
    </xf>
    <xf numFmtId="176" fontId="1" fillId="0" borderId="7" xfId="0" applyNumberFormat="1" applyFont="1" applyBorder="1" applyAlignment="1" applyProtection="1">
      <alignment horizontal="right"/>
    </xf>
    <xf numFmtId="37" fontId="1" fillId="2" borderId="8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left"/>
    </xf>
    <xf numFmtId="179" fontId="1" fillId="3" borderId="0" xfId="1" applyNumberFormat="1" applyFont="1" applyFill="1" applyBorder="1" applyAlignment="1" applyProtection="1"/>
    <xf numFmtId="37" fontId="6" fillId="2" borderId="3" xfId="0" applyNumberFormat="1" applyFont="1" applyFill="1" applyBorder="1" applyAlignment="1" applyProtection="1">
      <alignment horizontal="center"/>
    </xf>
    <xf numFmtId="37" fontId="6" fillId="2" borderId="1" xfId="0" applyNumberFormat="1" applyFont="1" applyFill="1" applyBorder="1" applyAlignment="1" applyProtection="1">
      <alignment horizontal="center"/>
    </xf>
  </cellXfs>
  <cellStyles count="5">
    <cellStyle name="桁区切り" xfId="1" builtinId="6"/>
    <cellStyle name="桁区切り 2" xfId="2" xr:uid="{10892489-F769-492D-9855-0D6D7AEAB1B5}"/>
    <cellStyle name="標準" xfId="0" builtinId="0"/>
    <cellStyle name="標準 2" xfId="3" xr:uid="{89875F07-52A0-453E-8BFB-106B7EC4CB5F}"/>
    <cellStyle name="標準 3" xfId="4" xr:uid="{9D01BE0A-678D-495E-825C-AF79D0DB17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C3A4-5058-43DE-8120-A51AE70A46E4}">
  <sheetPr>
    <tabColor theme="0"/>
    <pageSetUpPr fitToPage="1"/>
  </sheetPr>
  <dimension ref="A1:Q65"/>
  <sheetViews>
    <sheetView showGridLines="0" tabSelected="1" zoomScaleNormal="100" workbookViewId="0">
      <selection activeCell="C43" sqref="C43"/>
    </sheetView>
  </sheetViews>
  <sheetFormatPr defaultColWidth="9" defaultRowHeight="13" x14ac:dyDescent="0.2"/>
  <cols>
    <col min="1" max="1" width="3.08984375" style="5" customWidth="1"/>
    <col min="2" max="2" width="3.6328125" style="5" customWidth="1"/>
    <col min="3" max="3" width="3.90625" style="5" customWidth="1"/>
    <col min="4" max="4" width="6.08984375" style="5" customWidth="1"/>
    <col min="5" max="14" width="17.08984375" style="5" customWidth="1"/>
    <col min="15" max="15" width="5.08984375" style="5" customWidth="1"/>
    <col min="16" max="16" width="3.08984375" style="5" customWidth="1"/>
    <col min="17" max="17" width="5.08984375" style="5" customWidth="1"/>
    <col min="18" max="16384" width="9" style="5"/>
  </cols>
  <sheetData>
    <row r="1" spans="1:17" ht="16.5" x14ac:dyDescent="0.25">
      <c r="A1" s="1"/>
      <c r="B1" s="1"/>
      <c r="C1" s="1"/>
      <c r="D1" s="1"/>
      <c r="E1" s="2" t="s">
        <v>34</v>
      </c>
      <c r="F1" s="1"/>
      <c r="G1" s="1"/>
      <c r="H1" s="1"/>
      <c r="I1" s="1"/>
      <c r="J1" s="3"/>
      <c r="K1" s="3"/>
      <c r="L1" s="3"/>
      <c r="M1" s="3"/>
      <c r="N1" s="3"/>
      <c r="O1" s="4"/>
      <c r="P1" s="4"/>
      <c r="Q1" s="4"/>
    </row>
    <row r="2" spans="1:17" ht="12" customHeight="1" x14ac:dyDescent="0.2">
      <c r="A2" s="1"/>
      <c r="B2" s="1"/>
      <c r="C2" s="1"/>
      <c r="D2" s="1"/>
      <c r="E2" s="6" t="s">
        <v>15</v>
      </c>
      <c r="F2" s="1"/>
      <c r="G2" s="1"/>
      <c r="H2" s="1"/>
      <c r="I2" s="1"/>
      <c r="J2" s="3"/>
      <c r="K2" s="3"/>
      <c r="L2" s="3"/>
      <c r="M2" s="3"/>
      <c r="N2" s="3"/>
      <c r="O2" s="4"/>
      <c r="P2" s="4"/>
      <c r="Q2" s="4"/>
    </row>
    <row r="3" spans="1:17" ht="14.25" customHeight="1" thickBot="1" x14ac:dyDescent="0.25">
      <c r="A3" s="7" t="s">
        <v>1</v>
      </c>
      <c r="B3" s="7"/>
      <c r="C3" s="8"/>
      <c r="D3" s="8"/>
      <c r="E3" s="8"/>
      <c r="F3" s="7"/>
      <c r="G3" s="8"/>
      <c r="H3" s="8"/>
      <c r="I3" s="8"/>
      <c r="J3" s="9"/>
      <c r="K3" s="9"/>
      <c r="L3" s="9"/>
      <c r="M3" s="9"/>
      <c r="N3" s="9"/>
      <c r="O3" s="10"/>
      <c r="P3" s="4"/>
      <c r="Q3" s="9" t="s">
        <v>35</v>
      </c>
    </row>
    <row r="4" spans="1:17" ht="14.15" customHeight="1" thickTop="1" x14ac:dyDescent="0.2">
      <c r="A4" s="11" t="s">
        <v>2</v>
      </c>
      <c r="B4" s="11"/>
      <c r="C4" s="11"/>
      <c r="D4" s="12"/>
      <c r="E4" s="13" t="s">
        <v>3</v>
      </c>
      <c r="F4" s="14" t="s">
        <v>4</v>
      </c>
      <c r="G4" s="14" t="s">
        <v>5</v>
      </c>
      <c r="H4" s="15" t="s">
        <v>6</v>
      </c>
      <c r="I4" s="15" t="s">
        <v>7</v>
      </c>
      <c r="J4" s="15" t="s">
        <v>8</v>
      </c>
      <c r="K4" s="14" t="s">
        <v>9</v>
      </c>
      <c r="L4" s="14" t="s">
        <v>10</v>
      </c>
      <c r="M4" s="15" t="s">
        <v>11</v>
      </c>
      <c r="N4" s="16" t="s">
        <v>12</v>
      </c>
      <c r="O4" s="60" t="s">
        <v>2</v>
      </c>
      <c r="P4" s="61"/>
      <c r="Q4" s="61"/>
    </row>
    <row r="5" spans="1:17" ht="12" customHeight="1" x14ac:dyDescent="0.2">
      <c r="A5" s="17"/>
      <c r="B5" s="17"/>
      <c r="C5" s="17"/>
      <c r="D5" s="18"/>
      <c r="E5" s="19"/>
      <c r="F5" s="20"/>
      <c r="G5" s="20"/>
      <c r="H5" s="20"/>
      <c r="I5" s="20"/>
      <c r="J5" s="19"/>
      <c r="K5" s="20"/>
      <c r="L5" s="20"/>
      <c r="M5" s="20"/>
      <c r="N5" s="20"/>
      <c r="O5" s="21"/>
      <c r="P5" s="17"/>
      <c r="Q5" s="17"/>
    </row>
    <row r="6" spans="1:17" ht="13" customHeight="1" x14ac:dyDescent="0.2">
      <c r="A6" s="22" t="s">
        <v>30</v>
      </c>
      <c r="B6" s="22"/>
      <c r="C6" s="17"/>
      <c r="D6" s="18"/>
      <c r="E6" s="19"/>
      <c r="F6" s="20"/>
      <c r="G6" s="20"/>
      <c r="H6" s="20"/>
      <c r="I6" s="20"/>
      <c r="J6" s="19"/>
      <c r="K6" s="20"/>
      <c r="L6" s="20"/>
      <c r="M6" s="20"/>
      <c r="N6" s="20"/>
      <c r="O6" s="23" t="s">
        <v>13</v>
      </c>
      <c r="P6" s="17"/>
      <c r="Q6" s="17"/>
    </row>
    <row r="7" spans="1:17" ht="12" customHeight="1" x14ac:dyDescent="0.2">
      <c r="A7" s="17"/>
      <c r="B7" s="17"/>
      <c r="C7" s="17"/>
      <c r="D7" s="18"/>
      <c r="E7" s="19"/>
      <c r="F7" s="20"/>
      <c r="G7" s="20"/>
      <c r="H7" s="20"/>
      <c r="I7" s="20"/>
      <c r="J7" s="19"/>
      <c r="K7" s="20"/>
      <c r="L7" s="20"/>
      <c r="M7" s="20"/>
      <c r="N7" s="20"/>
      <c r="O7" s="21"/>
      <c r="P7" s="17"/>
      <c r="Q7" s="17"/>
    </row>
    <row r="8" spans="1:17" ht="12.75" customHeight="1" x14ac:dyDescent="0.2">
      <c r="A8" s="24"/>
      <c r="B8" s="24" t="s">
        <v>16</v>
      </c>
      <c r="C8" s="25">
        <v>30</v>
      </c>
      <c r="D8" s="26" t="s">
        <v>17</v>
      </c>
      <c r="E8" s="27">
        <v>48961115</v>
      </c>
      <c r="F8" s="28">
        <v>23246</v>
      </c>
      <c r="G8" s="28">
        <v>141867</v>
      </c>
      <c r="H8" s="28">
        <v>9746860</v>
      </c>
      <c r="I8" s="28">
        <v>7330198</v>
      </c>
      <c r="J8" s="27">
        <v>30600112</v>
      </c>
      <c r="K8" s="28">
        <v>233988</v>
      </c>
      <c r="L8" s="28">
        <v>306755</v>
      </c>
      <c r="M8" s="28">
        <v>577732</v>
      </c>
      <c r="N8" s="28">
        <v>357</v>
      </c>
      <c r="O8" s="29" t="s">
        <v>33</v>
      </c>
      <c r="P8" s="25">
        <v>30</v>
      </c>
      <c r="Q8" s="30" t="s">
        <v>17</v>
      </c>
    </row>
    <row r="9" spans="1:17" ht="12.75" customHeight="1" x14ac:dyDescent="0.2">
      <c r="A9" s="31"/>
      <c r="B9" s="31"/>
      <c r="C9" s="25" t="s">
        <v>36</v>
      </c>
      <c r="D9" s="32"/>
      <c r="E9" s="27">
        <v>48718763</v>
      </c>
      <c r="F9" s="28">
        <v>18902</v>
      </c>
      <c r="G9" s="28">
        <v>282497</v>
      </c>
      <c r="H9" s="28">
        <v>9071491</v>
      </c>
      <c r="I9" s="28">
        <v>7064452</v>
      </c>
      <c r="J9" s="27">
        <v>31213622</v>
      </c>
      <c r="K9" s="28">
        <v>176783</v>
      </c>
      <c r="L9" s="28">
        <v>251609</v>
      </c>
      <c r="M9" s="28">
        <v>639407</v>
      </c>
      <c r="N9" s="28">
        <v>0</v>
      </c>
      <c r="O9" s="33"/>
      <c r="P9" s="25" t="s">
        <v>36</v>
      </c>
      <c r="Q9" s="31"/>
    </row>
    <row r="10" spans="1:17" ht="12.75" customHeight="1" x14ac:dyDescent="0.2">
      <c r="A10" s="31"/>
      <c r="B10" s="31"/>
      <c r="C10" s="25">
        <v>2</v>
      </c>
      <c r="D10" s="32"/>
      <c r="E10" s="34">
        <v>41180327</v>
      </c>
      <c r="F10" s="34">
        <v>8013</v>
      </c>
      <c r="G10" s="34">
        <v>530853</v>
      </c>
      <c r="H10" s="34">
        <v>7873337</v>
      </c>
      <c r="I10" s="34">
        <v>5355301</v>
      </c>
      <c r="J10" s="34">
        <v>26460112</v>
      </c>
      <c r="K10" s="34">
        <v>169637</v>
      </c>
      <c r="L10" s="34">
        <v>270629</v>
      </c>
      <c r="M10" s="34">
        <v>503025</v>
      </c>
      <c r="N10" s="35">
        <v>9420</v>
      </c>
      <c r="O10" s="33"/>
      <c r="P10" s="25">
        <v>2</v>
      </c>
      <c r="Q10" s="31"/>
    </row>
    <row r="11" spans="1:17" s="36" customFormat="1" ht="12.75" customHeight="1" x14ac:dyDescent="0.2">
      <c r="A11" s="31"/>
      <c r="B11" s="31"/>
      <c r="C11" s="25">
        <v>3</v>
      </c>
      <c r="D11" s="32"/>
      <c r="E11" s="34">
        <v>45969054</v>
      </c>
      <c r="F11" s="34">
        <v>7366</v>
      </c>
      <c r="G11" s="34">
        <v>685087</v>
      </c>
      <c r="H11" s="34">
        <v>8839343</v>
      </c>
      <c r="I11" s="34">
        <v>5406804</v>
      </c>
      <c r="J11" s="34">
        <v>29943282</v>
      </c>
      <c r="K11" s="34">
        <v>201092</v>
      </c>
      <c r="L11" s="34">
        <v>337828</v>
      </c>
      <c r="M11" s="34">
        <v>545055</v>
      </c>
      <c r="N11" s="35">
        <v>3197</v>
      </c>
      <c r="O11" s="33"/>
      <c r="P11" s="25">
        <v>3</v>
      </c>
      <c r="Q11" s="31"/>
    </row>
    <row r="12" spans="1:17" ht="12.75" customHeight="1" x14ac:dyDescent="0.2">
      <c r="A12" s="17"/>
      <c r="B12" s="17"/>
      <c r="C12" s="37"/>
      <c r="D12" s="18"/>
      <c r="E12" s="38"/>
      <c r="F12" s="39"/>
      <c r="G12" s="39"/>
      <c r="H12" s="39"/>
      <c r="I12" s="39"/>
      <c r="J12" s="38"/>
      <c r="K12" s="39"/>
      <c r="L12" s="39"/>
      <c r="M12" s="39"/>
      <c r="N12" s="39"/>
      <c r="O12" s="21"/>
      <c r="P12" s="37"/>
      <c r="Q12" s="17"/>
    </row>
    <row r="13" spans="1:17" ht="12.75" customHeight="1" x14ac:dyDescent="0.2">
      <c r="A13" s="40"/>
      <c r="B13" s="40"/>
      <c r="C13" s="41">
        <v>4</v>
      </c>
      <c r="D13" s="42"/>
      <c r="E13" s="43">
        <f t="shared" ref="E13:N13" si="0">SUM(E15:E33)</f>
        <v>42915920</v>
      </c>
      <c r="F13" s="43">
        <f t="shared" si="0"/>
        <v>8398</v>
      </c>
      <c r="G13" s="43">
        <f t="shared" si="0"/>
        <v>796673</v>
      </c>
      <c r="H13" s="43">
        <f t="shared" si="0"/>
        <v>7849116</v>
      </c>
      <c r="I13" s="43">
        <f t="shared" si="0"/>
        <v>5045877</v>
      </c>
      <c r="J13" s="43">
        <f t="shared" si="0"/>
        <v>28200369</v>
      </c>
      <c r="K13" s="43">
        <f t="shared" si="0"/>
        <v>182646</v>
      </c>
      <c r="L13" s="43">
        <f t="shared" si="0"/>
        <v>287101</v>
      </c>
      <c r="M13" s="43">
        <f t="shared" si="0"/>
        <v>533095</v>
      </c>
      <c r="N13" s="43">
        <f t="shared" si="0"/>
        <v>12645</v>
      </c>
      <c r="O13" s="44"/>
      <c r="P13" s="41">
        <v>4</v>
      </c>
      <c r="Q13" s="40"/>
    </row>
    <row r="14" spans="1:17" ht="12" customHeight="1" x14ac:dyDescent="0.2">
      <c r="A14" s="17"/>
      <c r="B14" s="17"/>
      <c r="C14" s="17"/>
      <c r="D14" s="18"/>
      <c r="E14" s="45"/>
      <c r="F14" s="45"/>
      <c r="G14" s="45"/>
      <c r="H14" s="45"/>
      <c r="I14" s="45"/>
      <c r="J14" s="45"/>
      <c r="K14" s="45"/>
      <c r="L14" s="45"/>
      <c r="M14" s="45"/>
      <c r="N14" s="38"/>
      <c r="O14" s="21"/>
      <c r="P14" s="17"/>
      <c r="Q14" s="17"/>
    </row>
    <row r="15" spans="1:17" ht="13" customHeight="1" x14ac:dyDescent="0.2">
      <c r="A15" s="24">
        <v>1</v>
      </c>
      <c r="B15" s="30" t="s">
        <v>18</v>
      </c>
      <c r="C15" s="31"/>
      <c r="D15" s="32"/>
      <c r="E15" s="59">
        <v>1410891</v>
      </c>
      <c r="F15" s="59">
        <v>7936</v>
      </c>
      <c r="G15" s="59">
        <v>1</v>
      </c>
      <c r="H15" s="59">
        <v>88110</v>
      </c>
      <c r="I15" s="59">
        <v>537619</v>
      </c>
      <c r="J15" s="59">
        <v>459070</v>
      </c>
      <c r="K15" s="59">
        <v>29148</v>
      </c>
      <c r="L15" s="59">
        <v>284858</v>
      </c>
      <c r="M15" s="59">
        <v>1719</v>
      </c>
      <c r="N15" s="38">
        <v>2430</v>
      </c>
      <c r="O15" s="33"/>
      <c r="P15" s="31">
        <v>1</v>
      </c>
      <c r="Q15" s="31"/>
    </row>
    <row r="16" spans="1:17" ht="13" customHeight="1" x14ac:dyDescent="0.2">
      <c r="A16" s="24">
        <v>2</v>
      </c>
      <c r="B16" s="30" t="s">
        <v>19</v>
      </c>
      <c r="C16" s="31"/>
      <c r="D16" s="32"/>
      <c r="E16" s="59">
        <v>646886</v>
      </c>
      <c r="F16" s="39">
        <v>0</v>
      </c>
      <c r="G16" s="39">
        <v>1072</v>
      </c>
      <c r="H16" s="59">
        <v>112489</v>
      </c>
      <c r="I16" s="59">
        <v>229443</v>
      </c>
      <c r="J16" s="59">
        <v>56497</v>
      </c>
      <c r="K16" s="39">
        <v>0</v>
      </c>
      <c r="L16" s="39">
        <v>0</v>
      </c>
      <c r="M16" s="59">
        <v>247385</v>
      </c>
      <c r="N16" s="38">
        <v>0</v>
      </c>
      <c r="O16" s="33"/>
      <c r="P16" s="31">
        <v>2</v>
      </c>
      <c r="Q16" s="31"/>
    </row>
    <row r="17" spans="1:17" ht="13" customHeight="1" x14ac:dyDescent="0.2">
      <c r="A17" s="24">
        <v>3</v>
      </c>
      <c r="B17" s="30" t="s">
        <v>20</v>
      </c>
      <c r="C17" s="31"/>
      <c r="D17" s="32"/>
      <c r="E17" s="59">
        <v>15534937</v>
      </c>
      <c r="F17" s="39">
        <v>0</v>
      </c>
      <c r="G17" s="39">
        <v>193803</v>
      </c>
      <c r="H17" s="59">
        <v>3531881</v>
      </c>
      <c r="I17" s="59">
        <v>285411</v>
      </c>
      <c r="J17" s="59">
        <v>11512117</v>
      </c>
      <c r="K17" s="39">
        <v>0</v>
      </c>
      <c r="L17" s="39">
        <v>0</v>
      </c>
      <c r="M17" s="59">
        <v>11725</v>
      </c>
      <c r="N17" s="38">
        <v>0</v>
      </c>
      <c r="O17" s="33"/>
      <c r="P17" s="31">
        <v>3</v>
      </c>
      <c r="Q17" s="31"/>
    </row>
    <row r="18" spans="1:17" ht="13" customHeight="1" x14ac:dyDescent="0.2">
      <c r="A18" s="24">
        <v>4</v>
      </c>
      <c r="B18" s="46" t="s">
        <v>21</v>
      </c>
      <c r="C18" s="31"/>
      <c r="D18" s="32"/>
      <c r="E18" s="59">
        <v>2555568</v>
      </c>
      <c r="F18" s="39">
        <v>0</v>
      </c>
      <c r="G18" s="39">
        <v>0</v>
      </c>
      <c r="H18" s="59">
        <v>131690</v>
      </c>
      <c r="I18" s="59">
        <v>2308184</v>
      </c>
      <c r="J18" s="59">
        <v>68881</v>
      </c>
      <c r="K18" s="59">
        <v>0</v>
      </c>
      <c r="L18" s="59">
        <v>0</v>
      </c>
      <c r="M18" s="59">
        <v>46813</v>
      </c>
      <c r="N18" s="38">
        <v>0</v>
      </c>
      <c r="O18" s="33"/>
      <c r="P18" s="31">
        <v>4</v>
      </c>
      <c r="Q18" s="31"/>
    </row>
    <row r="19" spans="1:17" ht="13" customHeight="1" x14ac:dyDescent="0.2">
      <c r="A19" s="24">
        <v>5</v>
      </c>
      <c r="B19" s="46" t="s">
        <v>22</v>
      </c>
      <c r="C19" s="31"/>
      <c r="D19" s="32"/>
      <c r="E19" s="59">
        <v>17451785</v>
      </c>
      <c r="F19" s="28">
        <v>0</v>
      </c>
      <c r="G19" s="59">
        <v>467835</v>
      </c>
      <c r="H19" s="59">
        <v>3695113</v>
      </c>
      <c r="I19" s="59">
        <v>1684113</v>
      </c>
      <c r="J19" s="59">
        <v>11380974</v>
      </c>
      <c r="K19" s="59">
        <v>664</v>
      </c>
      <c r="L19" s="59">
        <v>838</v>
      </c>
      <c r="M19" s="59">
        <v>212033</v>
      </c>
      <c r="N19" s="38">
        <v>10215</v>
      </c>
      <c r="O19" s="33"/>
      <c r="P19" s="31">
        <v>5</v>
      </c>
      <c r="Q19" s="31"/>
    </row>
    <row r="20" spans="1:17" ht="13" customHeight="1" x14ac:dyDescent="0.2">
      <c r="A20" s="24">
        <v>6</v>
      </c>
      <c r="B20" s="46" t="s">
        <v>23</v>
      </c>
      <c r="C20" s="31"/>
      <c r="D20" s="32"/>
      <c r="E20" s="59">
        <v>169415</v>
      </c>
      <c r="F20" s="59">
        <v>0</v>
      </c>
      <c r="G20" s="39">
        <v>0</v>
      </c>
      <c r="H20" s="39">
        <v>169415</v>
      </c>
      <c r="I20" s="39">
        <v>0</v>
      </c>
      <c r="J20" s="38">
        <v>0</v>
      </c>
      <c r="K20" s="39">
        <v>0</v>
      </c>
      <c r="L20" s="39">
        <v>0</v>
      </c>
      <c r="M20" s="39">
        <v>0</v>
      </c>
      <c r="N20" s="38">
        <v>0</v>
      </c>
      <c r="O20" s="33"/>
      <c r="P20" s="31">
        <v>6</v>
      </c>
      <c r="Q20" s="31"/>
    </row>
    <row r="21" spans="1:17" ht="13" customHeight="1" x14ac:dyDescent="0.2">
      <c r="A21" s="24">
        <v>7</v>
      </c>
      <c r="B21" s="46" t="s">
        <v>24</v>
      </c>
      <c r="C21" s="31"/>
      <c r="D21" s="32"/>
      <c r="E21" s="59">
        <v>181</v>
      </c>
      <c r="F21" s="39">
        <v>0</v>
      </c>
      <c r="G21" s="39">
        <v>0</v>
      </c>
      <c r="H21" s="39">
        <v>0</v>
      </c>
      <c r="I21" s="39">
        <v>0</v>
      </c>
      <c r="J21" s="38">
        <v>0</v>
      </c>
      <c r="K21" s="39">
        <v>0</v>
      </c>
      <c r="L21" s="59">
        <v>101</v>
      </c>
      <c r="M21" s="59">
        <v>80</v>
      </c>
      <c r="N21" s="38">
        <v>0</v>
      </c>
      <c r="O21" s="33"/>
      <c r="P21" s="31">
        <v>7</v>
      </c>
      <c r="Q21" s="31"/>
    </row>
    <row r="22" spans="1:17" ht="13" customHeight="1" x14ac:dyDescent="0.2">
      <c r="A22" s="24">
        <v>8</v>
      </c>
      <c r="B22" s="46" t="s">
        <v>25</v>
      </c>
      <c r="C22" s="31"/>
      <c r="D22" s="32"/>
      <c r="E22" s="59">
        <v>5132636</v>
      </c>
      <c r="F22" s="39">
        <v>0</v>
      </c>
      <c r="G22" s="59">
        <v>133820</v>
      </c>
      <c r="H22" s="59">
        <v>120218</v>
      </c>
      <c r="I22" s="59">
        <v>842</v>
      </c>
      <c r="J22" s="59">
        <v>4720280</v>
      </c>
      <c r="K22" s="59">
        <v>148871</v>
      </c>
      <c r="L22" s="59">
        <v>522</v>
      </c>
      <c r="M22" s="59">
        <v>8083</v>
      </c>
      <c r="N22" s="38">
        <v>0</v>
      </c>
      <c r="O22" s="33"/>
      <c r="P22" s="31">
        <v>8</v>
      </c>
      <c r="Q22" s="31"/>
    </row>
    <row r="23" spans="1:17" ht="13" customHeight="1" x14ac:dyDescent="0.2">
      <c r="A23" s="24">
        <v>9</v>
      </c>
      <c r="B23" s="46" t="s">
        <v>26</v>
      </c>
      <c r="C23" s="31"/>
      <c r="D23" s="32"/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3"/>
      <c r="P23" s="31">
        <v>9</v>
      </c>
      <c r="Q23" s="31"/>
    </row>
    <row r="24" spans="1:17" ht="13" customHeight="1" x14ac:dyDescent="0.2">
      <c r="A24" s="24">
        <v>10</v>
      </c>
      <c r="B24" s="46" t="s">
        <v>27</v>
      </c>
      <c r="C24" s="31"/>
      <c r="D24" s="32"/>
      <c r="E24" s="59">
        <v>13027</v>
      </c>
      <c r="F24" s="59">
        <v>60</v>
      </c>
      <c r="G24" s="59">
        <v>141</v>
      </c>
      <c r="H24" s="59">
        <v>200</v>
      </c>
      <c r="I24" s="59">
        <v>265</v>
      </c>
      <c r="J24" s="59">
        <v>2550</v>
      </c>
      <c r="K24" s="59">
        <v>3961</v>
      </c>
      <c r="L24" s="59">
        <v>781</v>
      </c>
      <c r="M24" s="59">
        <v>5069</v>
      </c>
      <c r="N24" s="38">
        <v>0</v>
      </c>
      <c r="O24" s="33"/>
      <c r="P24" s="31">
        <v>10</v>
      </c>
      <c r="Q24" s="31"/>
    </row>
    <row r="25" spans="1:17" ht="13" customHeight="1" x14ac:dyDescent="0.2">
      <c r="A25" s="24">
        <v>11</v>
      </c>
      <c r="B25" s="46" t="s">
        <v>28</v>
      </c>
      <c r="C25" s="31"/>
      <c r="D25" s="32"/>
      <c r="E25" s="59">
        <v>383</v>
      </c>
      <c r="F25" s="59">
        <v>383</v>
      </c>
      <c r="G25" s="39">
        <v>0</v>
      </c>
      <c r="H25" s="39">
        <v>0</v>
      </c>
      <c r="I25" s="39">
        <v>0</v>
      </c>
      <c r="J25" s="38">
        <v>0</v>
      </c>
      <c r="K25" s="39">
        <v>0</v>
      </c>
      <c r="L25" s="39">
        <v>0</v>
      </c>
      <c r="M25" s="39">
        <v>0</v>
      </c>
      <c r="N25" s="38">
        <v>0</v>
      </c>
      <c r="O25" s="33"/>
      <c r="P25" s="31">
        <v>11</v>
      </c>
      <c r="Q25" s="31"/>
    </row>
    <row r="26" spans="1:17" ht="13" customHeight="1" x14ac:dyDescent="0.2">
      <c r="A26" s="24">
        <v>12</v>
      </c>
      <c r="B26" s="46" t="s">
        <v>29</v>
      </c>
      <c r="C26" s="31"/>
      <c r="D26" s="32"/>
      <c r="E26" s="38">
        <v>0</v>
      </c>
      <c r="F26" s="39">
        <v>0</v>
      </c>
      <c r="G26" s="39">
        <v>0</v>
      </c>
      <c r="H26" s="39">
        <v>0</v>
      </c>
      <c r="I26" s="39">
        <v>0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3"/>
      <c r="P26" s="31">
        <v>12</v>
      </c>
      <c r="Q26" s="31"/>
    </row>
    <row r="27" spans="1:17" ht="13" customHeight="1" x14ac:dyDescent="0.2">
      <c r="A27" s="24">
        <v>13</v>
      </c>
      <c r="B27" s="46" t="s">
        <v>38</v>
      </c>
      <c r="C27" s="31"/>
      <c r="D27" s="32"/>
      <c r="E27" s="38">
        <v>161</v>
      </c>
      <c r="F27" s="39">
        <v>3</v>
      </c>
      <c r="G27" s="39">
        <v>1</v>
      </c>
      <c r="H27" s="39">
        <v>0</v>
      </c>
      <c r="I27" s="39">
        <v>0</v>
      </c>
      <c r="J27" s="38">
        <v>0</v>
      </c>
      <c r="K27" s="39">
        <v>2</v>
      </c>
      <c r="L27" s="39">
        <v>1</v>
      </c>
      <c r="M27" s="39">
        <v>154</v>
      </c>
      <c r="N27" s="39">
        <v>0</v>
      </c>
      <c r="O27" s="33"/>
      <c r="P27" s="31">
        <v>13</v>
      </c>
      <c r="Q27" s="31"/>
    </row>
    <row r="28" spans="1:17" ht="13" customHeight="1" x14ac:dyDescent="0.2">
      <c r="A28" s="24">
        <v>14</v>
      </c>
      <c r="B28" s="46" t="s">
        <v>39</v>
      </c>
      <c r="C28" s="31"/>
      <c r="D28" s="32"/>
      <c r="E28" s="59">
        <v>0</v>
      </c>
      <c r="F28" s="59">
        <v>0</v>
      </c>
      <c r="G28" s="59">
        <v>0</v>
      </c>
      <c r="H28" s="39">
        <v>0</v>
      </c>
      <c r="I28" s="39">
        <v>0</v>
      </c>
      <c r="J28" s="38">
        <v>0</v>
      </c>
      <c r="K28" s="59">
        <v>0</v>
      </c>
      <c r="L28" s="59">
        <v>0</v>
      </c>
      <c r="M28" s="59">
        <v>0</v>
      </c>
      <c r="N28" s="38">
        <v>0</v>
      </c>
      <c r="O28" s="33"/>
      <c r="P28" s="31">
        <v>14</v>
      </c>
      <c r="Q28" s="31"/>
    </row>
    <row r="29" spans="1:17" ht="13" customHeight="1" x14ac:dyDescent="0.2">
      <c r="A29" s="24">
        <v>15</v>
      </c>
      <c r="B29" s="30" t="s">
        <v>40</v>
      </c>
      <c r="C29" s="31"/>
      <c r="D29" s="32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3"/>
      <c r="P29" s="31">
        <v>15</v>
      </c>
      <c r="Q29" s="31"/>
    </row>
    <row r="30" spans="1:17" ht="13" customHeight="1" x14ac:dyDescent="0.2">
      <c r="A30" s="24">
        <v>16</v>
      </c>
      <c r="B30" s="47" t="s">
        <v>41</v>
      </c>
      <c r="C30" s="31"/>
      <c r="D30" s="32"/>
      <c r="E30" s="38">
        <v>50</v>
      </c>
      <c r="F30" s="39">
        <v>16</v>
      </c>
      <c r="G30" s="39">
        <v>0</v>
      </c>
      <c r="H30" s="39">
        <v>0</v>
      </c>
      <c r="I30" s="39">
        <v>0</v>
      </c>
      <c r="J30" s="38">
        <v>0</v>
      </c>
      <c r="K30" s="39">
        <v>0</v>
      </c>
      <c r="L30" s="39">
        <v>0</v>
      </c>
      <c r="M30" s="39">
        <v>34</v>
      </c>
      <c r="N30" s="39">
        <v>0</v>
      </c>
      <c r="O30" s="33"/>
      <c r="P30" s="31">
        <v>16</v>
      </c>
      <c r="Q30" s="31"/>
    </row>
    <row r="31" spans="1:17" ht="13" customHeight="1" x14ac:dyDescent="0.2">
      <c r="A31" s="24">
        <v>17</v>
      </c>
      <c r="B31" s="46" t="s">
        <v>42</v>
      </c>
      <c r="C31" s="31"/>
      <c r="D31" s="32"/>
      <c r="E31" s="59">
        <v>0</v>
      </c>
      <c r="F31" s="59">
        <v>0</v>
      </c>
      <c r="G31" s="39">
        <v>0</v>
      </c>
      <c r="H31" s="39">
        <v>0</v>
      </c>
      <c r="I31" s="39">
        <v>0</v>
      </c>
      <c r="J31" s="38">
        <v>0</v>
      </c>
      <c r="K31" s="39">
        <v>0</v>
      </c>
      <c r="L31" s="39">
        <v>0</v>
      </c>
      <c r="M31" s="59">
        <v>0</v>
      </c>
      <c r="N31" s="38">
        <v>0</v>
      </c>
      <c r="O31" s="33"/>
      <c r="P31" s="31">
        <v>17</v>
      </c>
      <c r="Q31" s="31"/>
    </row>
    <row r="32" spans="1:17" ht="13" customHeight="1" x14ac:dyDescent="0.2">
      <c r="A32" s="24">
        <v>18</v>
      </c>
      <c r="B32" s="46" t="s">
        <v>43</v>
      </c>
      <c r="C32" s="31"/>
      <c r="D32" s="32"/>
      <c r="E32" s="38">
        <v>0</v>
      </c>
      <c r="F32" s="39">
        <v>0</v>
      </c>
      <c r="G32" s="39">
        <v>0</v>
      </c>
      <c r="H32" s="39">
        <v>0</v>
      </c>
      <c r="I32" s="39">
        <v>0</v>
      </c>
      <c r="J32" s="38">
        <v>0</v>
      </c>
      <c r="K32" s="39">
        <v>0</v>
      </c>
      <c r="L32" s="39">
        <v>0</v>
      </c>
      <c r="M32" s="39">
        <v>0</v>
      </c>
      <c r="N32" s="48">
        <v>0</v>
      </c>
      <c r="O32" s="33"/>
      <c r="P32" s="31">
        <v>18</v>
      </c>
      <c r="Q32" s="31"/>
    </row>
    <row r="33" spans="1:17" ht="13" customHeight="1" x14ac:dyDescent="0.2">
      <c r="A33" s="24">
        <v>19</v>
      </c>
      <c r="B33" s="46" t="s">
        <v>44</v>
      </c>
      <c r="C33" s="31"/>
      <c r="D33" s="32"/>
      <c r="E33" s="38">
        <v>0</v>
      </c>
      <c r="F33" s="39">
        <v>0</v>
      </c>
      <c r="G33" s="39">
        <v>0</v>
      </c>
      <c r="H33" s="39">
        <v>0</v>
      </c>
      <c r="I33" s="39">
        <v>0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3"/>
      <c r="P33" s="31">
        <v>19</v>
      </c>
      <c r="Q33" s="31"/>
    </row>
    <row r="34" spans="1:17" ht="12" customHeight="1" x14ac:dyDescent="0.2">
      <c r="A34" s="50"/>
      <c r="B34" s="50"/>
      <c r="C34" s="17"/>
      <c r="D34" s="18"/>
      <c r="E34" s="49"/>
      <c r="F34" s="39"/>
      <c r="G34" s="39"/>
      <c r="H34" s="51"/>
      <c r="I34" s="39"/>
      <c r="J34" s="38"/>
      <c r="K34" s="39"/>
      <c r="L34" s="39"/>
      <c r="M34" s="39"/>
      <c r="N34" s="39"/>
      <c r="O34" s="52"/>
      <c r="P34" s="17"/>
      <c r="Q34" s="17"/>
    </row>
    <row r="35" spans="1:17" ht="8.25" customHeight="1" x14ac:dyDescent="0.2">
      <c r="A35" s="17"/>
      <c r="B35" s="17"/>
      <c r="C35" s="17"/>
      <c r="D35" s="18"/>
      <c r="E35" s="38"/>
      <c r="F35" s="39"/>
      <c r="G35" s="39"/>
      <c r="H35" s="39"/>
      <c r="I35" s="39"/>
      <c r="J35" s="38"/>
      <c r="K35" s="39"/>
      <c r="L35" s="39"/>
      <c r="M35" s="39"/>
      <c r="N35" s="39"/>
      <c r="O35" s="21"/>
      <c r="P35" s="17"/>
      <c r="Q35" s="17"/>
    </row>
    <row r="36" spans="1:17" ht="13" customHeight="1" x14ac:dyDescent="0.2">
      <c r="A36" s="22" t="s">
        <v>31</v>
      </c>
      <c r="B36" s="22"/>
      <c r="C36" s="17"/>
      <c r="D36" s="18"/>
      <c r="E36" s="38"/>
      <c r="F36" s="39"/>
      <c r="G36" s="39"/>
      <c r="H36" s="39"/>
      <c r="I36" s="39"/>
      <c r="J36" s="38"/>
      <c r="K36" s="39"/>
      <c r="L36" s="39"/>
      <c r="M36" s="39"/>
      <c r="N36" s="39"/>
      <c r="O36" s="23" t="s">
        <v>14</v>
      </c>
      <c r="P36" s="17"/>
      <c r="Q36" s="17"/>
    </row>
    <row r="37" spans="1:17" ht="12" customHeight="1" x14ac:dyDescent="0.2">
      <c r="A37" s="17"/>
      <c r="B37" s="17"/>
      <c r="C37" s="17"/>
      <c r="D37" s="18"/>
      <c r="E37" s="38"/>
      <c r="F37" s="39"/>
      <c r="G37" s="39"/>
      <c r="H37" s="39"/>
      <c r="I37" s="39"/>
      <c r="J37" s="38"/>
      <c r="K37" s="39"/>
      <c r="L37" s="39"/>
      <c r="M37" s="39"/>
      <c r="N37" s="39"/>
      <c r="O37" s="21"/>
      <c r="P37" s="17"/>
      <c r="Q37" s="17"/>
    </row>
    <row r="38" spans="1:17" ht="12.75" customHeight="1" x14ac:dyDescent="0.2">
      <c r="A38" s="30"/>
      <c r="B38" s="24" t="s">
        <v>32</v>
      </c>
      <c r="C38" s="25">
        <v>30</v>
      </c>
      <c r="D38" s="26" t="s">
        <v>0</v>
      </c>
      <c r="E38" s="27">
        <v>62277501</v>
      </c>
      <c r="F38" s="28">
        <v>176912</v>
      </c>
      <c r="G38" s="28">
        <v>1377178</v>
      </c>
      <c r="H38" s="28">
        <v>41077737</v>
      </c>
      <c r="I38" s="28">
        <v>2864465.9</v>
      </c>
      <c r="J38" s="27">
        <v>13601276</v>
      </c>
      <c r="K38" s="28">
        <v>43329</v>
      </c>
      <c r="L38" s="28">
        <v>128055</v>
      </c>
      <c r="M38" s="28">
        <v>3007731</v>
      </c>
      <c r="N38" s="28">
        <v>817</v>
      </c>
      <c r="O38" s="29" t="s">
        <v>33</v>
      </c>
      <c r="P38" s="25">
        <v>30</v>
      </c>
      <c r="Q38" s="30" t="s">
        <v>17</v>
      </c>
    </row>
    <row r="39" spans="1:17" ht="12.75" customHeight="1" x14ac:dyDescent="0.2">
      <c r="A39" s="31"/>
      <c r="B39" s="31"/>
      <c r="C39" s="25" t="s">
        <v>36</v>
      </c>
      <c r="D39" s="32"/>
      <c r="E39" s="27">
        <v>62299764</v>
      </c>
      <c r="F39" s="28">
        <v>178607</v>
      </c>
      <c r="G39" s="28">
        <v>1624496</v>
      </c>
      <c r="H39" s="28">
        <v>41346725</v>
      </c>
      <c r="I39" s="28">
        <v>2653765</v>
      </c>
      <c r="J39" s="27">
        <v>13365716</v>
      </c>
      <c r="K39" s="28">
        <v>55826</v>
      </c>
      <c r="L39" s="28">
        <v>89013</v>
      </c>
      <c r="M39" s="28">
        <v>2985600</v>
      </c>
      <c r="N39" s="28">
        <v>16</v>
      </c>
      <c r="O39" s="33"/>
      <c r="P39" s="25" t="s">
        <v>36</v>
      </c>
      <c r="Q39" s="31"/>
    </row>
    <row r="40" spans="1:17" ht="12.75" customHeight="1" x14ac:dyDescent="0.2">
      <c r="A40" s="31"/>
      <c r="B40" s="31"/>
      <c r="C40" s="25">
        <v>2</v>
      </c>
      <c r="D40" s="32"/>
      <c r="E40" s="34">
        <v>54208161</v>
      </c>
      <c r="F40" s="34">
        <v>163837</v>
      </c>
      <c r="G40" s="34">
        <v>2368581</v>
      </c>
      <c r="H40" s="34">
        <v>34751733</v>
      </c>
      <c r="I40" s="34">
        <v>2169888</v>
      </c>
      <c r="J40" s="34">
        <v>11932504</v>
      </c>
      <c r="K40" s="34">
        <v>26885</v>
      </c>
      <c r="L40" s="34">
        <v>147584</v>
      </c>
      <c r="M40" s="34">
        <v>2644633</v>
      </c>
      <c r="N40" s="28">
        <v>2516</v>
      </c>
      <c r="O40" s="33"/>
      <c r="P40" s="25">
        <v>2</v>
      </c>
      <c r="Q40" s="31"/>
    </row>
    <row r="41" spans="1:17" s="36" customFormat="1" ht="12.75" customHeight="1" x14ac:dyDescent="0.2">
      <c r="A41" s="31"/>
      <c r="B41" s="31"/>
      <c r="C41" s="25">
        <v>3</v>
      </c>
      <c r="D41" s="32"/>
      <c r="E41" s="34">
        <v>60288959</v>
      </c>
      <c r="F41" s="34">
        <v>143971</v>
      </c>
      <c r="G41" s="34">
        <v>3283757</v>
      </c>
      <c r="H41" s="34">
        <v>38487081</v>
      </c>
      <c r="I41" s="34">
        <v>2611166</v>
      </c>
      <c r="J41" s="34">
        <v>13153873</v>
      </c>
      <c r="K41" s="34">
        <v>37007</v>
      </c>
      <c r="L41" s="34">
        <v>133215</v>
      </c>
      <c r="M41" s="34">
        <v>2437909</v>
      </c>
      <c r="N41" s="28">
        <v>980</v>
      </c>
      <c r="O41" s="33"/>
      <c r="P41" s="25">
        <v>3</v>
      </c>
      <c r="Q41" s="31"/>
    </row>
    <row r="42" spans="1:17" ht="12.75" customHeight="1" x14ac:dyDescent="0.2">
      <c r="A42" s="17"/>
      <c r="B42" s="17"/>
      <c r="C42" s="37"/>
      <c r="D42" s="18"/>
      <c r="E42" s="38"/>
      <c r="F42" s="39"/>
      <c r="G42" s="39"/>
      <c r="H42" s="39"/>
      <c r="I42" s="39"/>
      <c r="J42" s="38"/>
      <c r="K42" s="39"/>
      <c r="L42" s="39"/>
      <c r="M42" s="39"/>
      <c r="N42" s="39"/>
      <c r="O42" s="21"/>
      <c r="P42" s="37"/>
      <c r="Q42" s="17"/>
    </row>
    <row r="43" spans="1:17" ht="12.75" customHeight="1" x14ac:dyDescent="0.2">
      <c r="A43" s="40"/>
      <c r="B43" s="40"/>
      <c r="C43" s="41">
        <v>4</v>
      </c>
      <c r="D43" s="42"/>
      <c r="E43" s="43">
        <f t="shared" ref="E43:N43" si="1">SUM(E45:E63)</f>
        <v>57429662</v>
      </c>
      <c r="F43" s="43">
        <f t="shared" si="1"/>
        <v>119681</v>
      </c>
      <c r="G43" s="43">
        <f t="shared" si="1"/>
        <v>3811563</v>
      </c>
      <c r="H43" s="43">
        <f t="shared" si="1"/>
        <v>36710920</v>
      </c>
      <c r="I43" s="43">
        <f t="shared" si="1"/>
        <v>2588469</v>
      </c>
      <c r="J43" s="43">
        <f t="shared" si="1"/>
        <v>11860433</v>
      </c>
      <c r="K43" s="43">
        <f t="shared" si="1"/>
        <v>30650</v>
      </c>
      <c r="L43" s="43">
        <f t="shared" si="1"/>
        <v>98866</v>
      </c>
      <c r="M43" s="43">
        <f t="shared" si="1"/>
        <v>2206927</v>
      </c>
      <c r="N43" s="43">
        <f t="shared" si="1"/>
        <v>2153</v>
      </c>
      <c r="O43" s="44"/>
      <c r="P43" s="41">
        <v>4</v>
      </c>
      <c r="Q43" s="40"/>
    </row>
    <row r="44" spans="1:17" ht="12" customHeight="1" x14ac:dyDescent="0.2">
      <c r="A44" s="17"/>
      <c r="B44" s="17"/>
      <c r="C44" s="17"/>
      <c r="D44" s="18"/>
      <c r="E44" s="45"/>
      <c r="F44" s="45"/>
      <c r="G44" s="45"/>
      <c r="H44" s="45"/>
      <c r="I44" s="45"/>
      <c r="J44" s="45"/>
      <c r="K44" s="45"/>
      <c r="L44" s="45"/>
      <c r="M44" s="45"/>
      <c r="N44" s="39"/>
      <c r="O44" s="21"/>
      <c r="P44" s="17"/>
      <c r="Q44" s="17"/>
    </row>
    <row r="45" spans="1:17" ht="13" customHeight="1" x14ac:dyDescent="0.2">
      <c r="A45" s="24">
        <v>1</v>
      </c>
      <c r="B45" s="30" t="s">
        <v>18</v>
      </c>
      <c r="C45" s="31"/>
      <c r="D45" s="32"/>
      <c r="E45" s="59">
        <v>2161391</v>
      </c>
      <c r="F45" s="59">
        <v>113200</v>
      </c>
      <c r="G45" s="59">
        <v>306315</v>
      </c>
      <c r="H45" s="59">
        <v>337193</v>
      </c>
      <c r="I45" s="59">
        <v>736901</v>
      </c>
      <c r="J45" s="59">
        <v>574228</v>
      </c>
      <c r="K45" s="59">
        <v>18455</v>
      </c>
      <c r="L45" s="59">
        <v>74595</v>
      </c>
      <c r="M45" s="59">
        <v>76</v>
      </c>
      <c r="N45" s="39">
        <v>428</v>
      </c>
      <c r="O45" s="33"/>
      <c r="P45" s="31">
        <v>1</v>
      </c>
      <c r="Q45" s="31"/>
    </row>
    <row r="46" spans="1:17" ht="13" customHeight="1" x14ac:dyDescent="0.2">
      <c r="A46" s="24">
        <v>2</v>
      </c>
      <c r="B46" s="30" t="s">
        <v>19</v>
      </c>
      <c r="C46" s="31"/>
      <c r="D46" s="32"/>
      <c r="E46" s="59">
        <v>3031090</v>
      </c>
      <c r="F46" s="39">
        <v>0</v>
      </c>
      <c r="G46" s="39">
        <v>294037</v>
      </c>
      <c r="H46" s="59">
        <v>2358594</v>
      </c>
      <c r="I46" s="59">
        <v>31570</v>
      </c>
      <c r="J46" s="59">
        <v>101179</v>
      </c>
      <c r="K46" s="39">
        <v>0</v>
      </c>
      <c r="L46" s="39">
        <v>0</v>
      </c>
      <c r="M46" s="59">
        <v>245710</v>
      </c>
      <c r="N46" s="39">
        <v>0</v>
      </c>
      <c r="O46" s="33"/>
      <c r="P46" s="31">
        <v>2</v>
      </c>
      <c r="Q46" s="31"/>
    </row>
    <row r="47" spans="1:17" ht="13" customHeight="1" x14ac:dyDescent="0.2">
      <c r="A47" s="24">
        <v>3</v>
      </c>
      <c r="B47" s="30" t="s">
        <v>20</v>
      </c>
      <c r="C47" s="31"/>
      <c r="D47" s="32"/>
      <c r="E47" s="59">
        <v>13762800</v>
      </c>
      <c r="F47" s="39">
        <v>0</v>
      </c>
      <c r="G47" s="39">
        <v>208418</v>
      </c>
      <c r="H47" s="59">
        <v>11196628</v>
      </c>
      <c r="I47" s="59">
        <v>4925</v>
      </c>
      <c r="J47" s="59">
        <v>1363616</v>
      </c>
      <c r="K47" s="59">
        <v>0</v>
      </c>
      <c r="L47" s="39">
        <v>0</v>
      </c>
      <c r="M47" s="59">
        <v>989213</v>
      </c>
      <c r="N47" s="39">
        <v>0</v>
      </c>
      <c r="O47" s="33"/>
      <c r="P47" s="31">
        <v>3</v>
      </c>
      <c r="Q47" s="31"/>
    </row>
    <row r="48" spans="1:17" ht="13" customHeight="1" x14ac:dyDescent="0.2">
      <c r="A48" s="24">
        <v>4</v>
      </c>
      <c r="B48" s="46" t="s">
        <v>21</v>
      </c>
      <c r="C48" s="31"/>
      <c r="D48" s="32"/>
      <c r="E48" s="59">
        <v>1018889</v>
      </c>
      <c r="F48" s="59">
        <v>0</v>
      </c>
      <c r="G48" s="39">
        <v>269908</v>
      </c>
      <c r="H48" s="59">
        <v>322309</v>
      </c>
      <c r="I48" s="59">
        <v>340518</v>
      </c>
      <c r="J48" s="59">
        <v>77977</v>
      </c>
      <c r="K48" s="59">
        <v>6327</v>
      </c>
      <c r="L48" s="39">
        <v>0</v>
      </c>
      <c r="M48" s="59">
        <v>125</v>
      </c>
      <c r="N48" s="39">
        <v>1725</v>
      </c>
      <c r="O48" s="33"/>
      <c r="P48" s="31">
        <v>4</v>
      </c>
      <c r="Q48" s="31"/>
    </row>
    <row r="49" spans="1:17" ht="13" customHeight="1" x14ac:dyDescent="0.2">
      <c r="A49" s="24">
        <v>5</v>
      </c>
      <c r="B49" s="46" t="s">
        <v>22</v>
      </c>
      <c r="C49" s="31"/>
      <c r="D49" s="32"/>
      <c r="E49" s="59">
        <v>28228061</v>
      </c>
      <c r="F49" s="39">
        <v>0</v>
      </c>
      <c r="G49" s="59">
        <v>805579</v>
      </c>
      <c r="H49" s="59">
        <v>18042386</v>
      </c>
      <c r="I49" s="59">
        <v>1462263</v>
      </c>
      <c r="J49" s="59">
        <v>7014828</v>
      </c>
      <c r="K49" s="59">
        <v>295</v>
      </c>
      <c r="L49" s="59">
        <v>2821</v>
      </c>
      <c r="M49" s="59">
        <v>899889</v>
      </c>
      <c r="N49" s="39">
        <v>0</v>
      </c>
      <c r="O49" s="33"/>
      <c r="P49" s="31">
        <v>5</v>
      </c>
      <c r="Q49" s="31"/>
    </row>
    <row r="50" spans="1:17" ht="13" customHeight="1" x14ac:dyDescent="0.2">
      <c r="A50" s="24">
        <v>6</v>
      </c>
      <c r="B50" s="46" t="s">
        <v>23</v>
      </c>
      <c r="C50" s="31"/>
      <c r="D50" s="32"/>
      <c r="E50" s="59">
        <v>82517</v>
      </c>
      <c r="F50" s="39">
        <v>0</v>
      </c>
      <c r="G50" s="39">
        <v>0</v>
      </c>
      <c r="H50" s="59">
        <v>70750</v>
      </c>
      <c r="I50" s="59">
        <v>6804</v>
      </c>
      <c r="J50" s="39">
        <v>0</v>
      </c>
      <c r="K50" s="39">
        <v>0</v>
      </c>
      <c r="L50" s="59">
        <v>4963</v>
      </c>
      <c r="M50" s="39">
        <v>0</v>
      </c>
      <c r="N50" s="39">
        <v>0</v>
      </c>
      <c r="O50" s="33"/>
      <c r="P50" s="31">
        <v>6</v>
      </c>
      <c r="Q50" s="31"/>
    </row>
    <row r="51" spans="1:17" ht="13" customHeight="1" x14ac:dyDescent="0.2">
      <c r="A51" s="24">
        <v>7</v>
      </c>
      <c r="B51" s="46" t="s">
        <v>24</v>
      </c>
      <c r="C51" s="31"/>
      <c r="D51" s="32"/>
      <c r="E51" s="59">
        <v>1264007</v>
      </c>
      <c r="F51" s="59">
        <v>148</v>
      </c>
      <c r="G51" s="39">
        <v>0</v>
      </c>
      <c r="H51" s="59">
        <v>23090</v>
      </c>
      <c r="I51" s="59">
        <v>0</v>
      </c>
      <c r="J51" s="59">
        <v>1240738</v>
      </c>
      <c r="K51" s="39">
        <v>0</v>
      </c>
      <c r="L51" s="39">
        <v>0</v>
      </c>
      <c r="M51" s="59">
        <v>31</v>
      </c>
      <c r="N51" s="39">
        <v>0</v>
      </c>
      <c r="O51" s="33"/>
      <c r="P51" s="31">
        <v>7</v>
      </c>
      <c r="Q51" s="31"/>
    </row>
    <row r="52" spans="1:17" ht="13" customHeight="1" x14ac:dyDescent="0.2">
      <c r="A52" s="24">
        <v>8</v>
      </c>
      <c r="B52" s="46" t="s">
        <v>25</v>
      </c>
      <c r="C52" s="31"/>
      <c r="D52" s="32"/>
      <c r="E52" s="59">
        <v>7804623</v>
      </c>
      <c r="F52" s="59">
        <v>0</v>
      </c>
      <c r="G52" s="59">
        <v>1927306</v>
      </c>
      <c r="H52" s="59">
        <v>4292430</v>
      </c>
      <c r="I52" s="59">
        <v>5255</v>
      </c>
      <c r="J52" s="59">
        <v>1487338</v>
      </c>
      <c r="K52" s="59">
        <v>5573</v>
      </c>
      <c r="L52" s="59">
        <v>15790</v>
      </c>
      <c r="M52" s="59">
        <v>70931</v>
      </c>
      <c r="N52" s="39">
        <v>0</v>
      </c>
      <c r="O52" s="33"/>
      <c r="P52" s="31">
        <v>8</v>
      </c>
      <c r="Q52" s="31"/>
    </row>
    <row r="53" spans="1:17" ht="13" customHeight="1" x14ac:dyDescent="0.2">
      <c r="A53" s="24">
        <v>9</v>
      </c>
      <c r="B53" s="46" t="s">
        <v>26</v>
      </c>
      <c r="C53" s="31"/>
      <c r="D53" s="32"/>
      <c r="E53" s="59">
        <v>0</v>
      </c>
      <c r="F53" s="5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3"/>
      <c r="P53" s="31">
        <v>9</v>
      </c>
      <c r="Q53" s="31"/>
    </row>
    <row r="54" spans="1:17" ht="13" customHeight="1" x14ac:dyDescent="0.2">
      <c r="A54" s="24">
        <v>10</v>
      </c>
      <c r="B54" s="46" t="s">
        <v>27</v>
      </c>
      <c r="C54" s="31"/>
      <c r="D54" s="32"/>
      <c r="E54" s="59">
        <v>31344</v>
      </c>
      <c r="F54" s="59">
        <v>4585</v>
      </c>
      <c r="G54" s="39">
        <v>0</v>
      </c>
      <c r="H54" s="59">
        <v>24738</v>
      </c>
      <c r="I54" s="59">
        <v>233</v>
      </c>
      <c r="J54" s="39">
        <v>200</v>
      </c>
      <c r="K54" s="39">
        <v>0</v>
      </c>
      <c r="L54" s="59">
        <v>684</v>
      </c>
      <c r="M54" s="59">
        <v>904</v>
      </c>
      <c r="N54" s="39">
        <v>0</v>
      </c>
      <c r="O54" s="33"/>
      <c r="P54" s="31">
        <v>10</v>
      </c>
      <c r="Q54" s="31"/>
    </row>
    <row r="55" spans="1:17" ht="13" customHeight="1" x14ac:dyDescent="0.2">
      <c r="A55" s="24">
        <v>11</v>
      </c>
      <c r="B55" s="46" t="s">
        <v>28</v>
      </c>
      <c r="C55" s="31"/>
      <c r="D55" s="32"/>
      <c r="E55" s="39">
        <v>6</v>
      </c>
      <c r="F55" s="39">
        <v>6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3"/>
      <c r="P55" s="31">
        <v>11</v>
      </c>
      <c r="Q55" s="31"/>
    </row>
    <row r="56" spans="1:17" ht="13" customHeight="1" x14ac:dyDescent="0.2">
      <c r="A56" s="24">
        <v>12</v>
      </c>
      <c r="B56" s="46" t="s">
        <v>29</v>
      </c>
      <c r="C56" s="31"/>
      <c r="D56" s="32"/>
      <c r="E56" s="59">
        <v>981</v>
      </c>
      <c r="F56" s="59">
        <v>981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3"/>
      <c r="P56" s="31">
        <v>12</v>
      </c>
      <c r="Q56" s="31"/>
    </row>
    <row r="57" spans="1:17" ht="13" customHeight="1" x14ac:dyDescent="0.2">
      <c r="A57" s="24">
        <v>13</v>
      </c>
      <c r="B57" s="46" t="s">
        <v>38</v>
      </c>
      <c r="C57" s="31"/>
      <c r="D57" s="32"/>
      <c r="E57" s="39">
        <v>44</v>
      </c>
      <c r="F57" s="39">
        <v>6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2</v>
      </c>
      <c r="M57" s="39">
        <v>36</v>
      </c>
      <c r="N57" s="39">
        <v>0</v>
      </c>
      <c r="O57" s="33"/>
      <c r="P57" s="31">
        <v>13</v>
      </c>
      <c r="Q57" s="31"/>
    </row>
    <row r="58" spans="1:17" ht="13" customHeight="1" x14ac:dyDescent="0.2">
      <c r="A58" s="24">
        <v>14</v>
      </c>
      <c r="B58" s="46" t="s">
        <v>39</v>
      </c>
      <c r="C58" s="31"/>
      <c r="D58" s="32"/>
      <c r="E58" s="59">
        <v>22365</v>
      </c>
      <c r="F58" s="59">
        <v>0</v>
      </c>
      <c r="G58" s="39">
        <v>0</v>
      </c>
      <c r="H58" s="39">
        <v>22365</v>
      </c>
      <c r="I58" s="39">
        <v>0</v>
      </c>
      <c r="J58" s="39">
        <v>0</v>
      </c>
      <c r="K58" s="39">
        <v>0</v>
      </c>
      <c r="L58" s="59">
        <v>0</v>
      </c>
      <c r="M58" s="59">
        <v>0</v>
      </c>
      <c r="N58" s="39">
        <v>0</v>
      </c>
      <c r="O58" s="33"/>
      <c r="P58" s="31">
        <v>14</v>
      </c>
      <c r="Q58" s="31"/>
    </row>
    <row r="59" spans="1:17" ht="13" customHeight="1" x14ac:dyDescent="0.2">
      <c r="A59" s="24">
        <v>15</v>
      </c>
      <c r="B59" s="30" t="s">
        <v>40</v>
      </c>
      <c r="C59" s="31"/>
      <c r="D59" s="32"/>
      <c r="E59" s="59">
        <v>703</v>
      </c>
      <c r="F59" s="39">
        <v>703</v>
      </c>
      <c r="G59" s="39">
        <v>0</v>
      </c>
      <c r="H59" s="59">
        <v>0</v>
      </c>
      <c r="I59" s="5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3"/>
      <c r="P59" s="31">
        <v>15</v>
      </c>
      <c r="Q59" s="31"/>
    </row>
    <row r="60" spans="1:17" ht="13" customHeight="1" x14ac:dyDescent="0.2">
      <c r="A60" s="24">
        <v>16</v>
      </c>
      <c r="B60" s="47" t="s">
        <v>41</v>
      </c>
      <c r="C60" s="31"/>
      <c r="D60" s="32"/>
      <c r="E60" s="59">
        <v>711</v>
      </c>
      <c r="F60" s="59">
        <v>2</v>
      </c>
      <c r="G60" s="39">
        <v>0</v>
      </c>
      <c r="H60" s="39">
        <v>357</v>
      </c>
      <c r="I60" s="39">
        <v>0</v>
      </c>
      <c r="J60" s="39">
        <v>329</v>
      </c>
      <c r="K60" s="39">
        <v>0</v>
      </c>
      <c r="L60" s="39">
        <v>11</v>
      </c>
      <c r="M60" s="39">
        <v>12</v>
      </c>
      <c r="N60" s="48">
        <v>0</v>
      </c>
      <c r="O60" s="33"/>
      <c r="P60" s="31">
        <v>16</v>
      </c>
      <c r="Q60" s="31"/>
    </row>
    <row r="61" spans="1:17" ht="13" customHeight="1" x14ac:dyDescent="0.2">
      <c r="A61" s="24">
        <v>17</v>
      </c>
      <c r="B61" s="46" t="s">
        <v>42</v>
      </c>
      <c r="C61" s="31"/>
      <c r="D61" s="32"/>
      <c r="E61" s="59">
        <v>30</v>
      </c>
      <c r="F61" s="59">
        <v>30</v>
      </c>
      <c r="G61" s="39">
        <v>0</v>
      </c>
      <c r="H61" s="59">
        <v>0</v>
      </c>
      <c r="I61" s="59">
        <v>0</v>
      </c>
      <c r="J61" s="59">
        <v>0</v>
      </c>
      <c r="K61" s="39">
        <v>0</v>
      </c>
      <c r="L61" s="59">
        <v>0</v>
      </c>
      <c r="M61" s="59">
        <v>0</v>
      </c>
      <c r="N61" s="39">
        <v>0</v>
      </c>
      <c r="O61" s="33"/>
      <c r="P61" s="31">
        <v>17</v>
      </c>
      <c r="Q61" s="31"/>
    </row>
    <row r="62" spans="1:17" ht="13" customHeight="1" x14ac:dyDescent="0.2">
      <c r="A62" s="24">
        <v>18</v>
      </c>
      <c r="B62" s="46" t="s">
        <v>43</v>
      </c>
      <c r="C62" s="31"/>
      <c r="D62" s="32"/>
      <c r="E62" s="59">
        <v>20</v>
      </c>
      <c r="F62" s="59">
        <v>20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3"/>
      <c r="P62" s="31">
        <v>18</v>
      </c>
      <c r="Q62" s="31"/>
    </row>
    <row r="63" spans="1:17" ht="13" customHeight="1" x14ac:dyDescent="0.2">
      <c r="A63" s="24">
        <v>19</v>
      </c>
      <c r="B63" s="46" t="s">
        <v>44</v>
      </c>
      <c r="C63" s="31"/>
      <c r="D63" s="32"/>
      <c r="E63" s="59">
        <v>20080</v>
      </c>
      <c r="F63" s="59">
        <v>0</v>
      </c>
      <c r="G63" s="39">
        <v>0</v>
      </c>
      <c r="H63" s="39">
        <v>20080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3"/>
      <c r="P63" s="31">
        <v>19</v>
      </c>
      <c r="Q63" s="31"/>
    </row>
    <row r="64" spans="1:17" ht="12" customHeight="1" x14ac:dyDescent="0.2">
      <c r="A64" s="53"/>
      <c r="B64" s="53"/>
      <c r="C64" s="54"/>
      <c r="D64" s="54"/>
      <c r="E64" s="55"/>
      <c r="F64" s="56"/>
      <c r="G64" s="56"/>
      <c r="H64" s="56"/>
      <c r="I64" s="56"/>
      <c r="J64" s="56"/>
      <c r="K64" s="56"/>
      <c r="L64" s="56"/>
      <c r="M64" s="56"/>
      <c r="N64" s="56"/>
      <c r="O64" s="57"/>
      <c r="P64" s="54"/>
      <c r="Q64" s="54"/>
    </row>
    <row r="65" spans="1:2" x14ac:dyDescent="0.15">
      <c r="A65" s="58" t="s">
        <v>37</v>
      </c>
      <c r="B65" s="58"/>
    </row>
  </sheetData>
  <mergeCells count="1">
    <mergeCell ref="O4:Q4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2024-11-20T00:44:08Z</cp:lastPrinted>
  <dcterms:created xsi:type="dcterms:W3CDTF">2007-10-11T05:49:43Z</dcterms:created>
  <dcterms:modified xsi:type="dcterms:W3CDTF">2024-11-26T04:23:29Z</dcterms:modified>
</cp:coreProperties>
</file>