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1_運輸・通信\"/>
    </mc:Choice>
  </mc:AlternateContent>
  <xr:revisionPtr revIDLastSave="0" documentId="8_{4FCCB89B-CB8D-4790-B081-20A265149039}" xr6:coauthVersionLast="47" xr6:coauthVersionMax="47" xr10:uidLastSave="{00000000-0000-0000-0000-000000000000}"/>
  <bookViews>
    <workbookView xWindow="28680" yWindow="-120" windowWidth="29040" windowHeight="15840" xr2:uid="{EA750F27-1911-4A90-8AAB-54A78D314CC2}"/>
  </bookViews>
  <sheets>
    <sheet name="089-1" sheetId="29" r:id="rId1"/>
    <sheet name="089-2" sheetId="30" r:id="rId2"/>
    <sheet name="089-3" sheetId="3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0" l="1"/>
  <c r="I27" i="30" s="1"/>
  <c r="J13" i="31"/>
  <c r="J25" i="31" s="1"/>
  <c r="J24" i="30"/>
  <c r="J24" i="31"/>
</calcChain>
</file>

<file path=xl/sharedStrings.xml><?xml version="1.0" encoding="utf-8"?>
<sst xmlns="http://schemas.openxmlformats.org/spreadsheetml/2006/main" count="112" uniqueCount="53">
  <si>
    <t>総    数</t>
  </si>
  <si>
    <t>平成</t>
  </si>
  <si>
    <t>原動機付</t>
  </si>
  <si>
    <t>年          度</t>
  </si>
  <si>
    <t>普 通 車</t>
  </si>
  <si>
    <t>大 型 車</t>
  </si>
  <si>
    <t>特 大 車</t>
  </si>
  <si>
    <t>軽自動車</t>
  </si>
  <si>
    <t>自 転 車</t>
    <rPh sb="2" eb="3">
      <t>コロ</t>
    </rPh>
    <phoneticPr fontId="3"/>
  </si>
  <si>
    <t>西日本高速道路（株）中国支社，九州支社</t>
    <rPh sb="0" eb="1">
      <t>ニシ</t>
    </rPh>
    <rPh sb="3" eb="5">
      <t>コウソク</t>
    </rPh>
    <rPh sb="8" eb="9">
      <t>カブ</t>
    </rPh>
    <phoneticPr fontId="3"/>
  </si>
  <si>
    <t>西日本高速道路（株）中国支社</t>
    <rPh sb="0" eb="1">
      <t>ニシ</t>
    </rPh>
    <rPh sb="3" eb="5">
      <t>コウソク</t>
    </rPh>
    <rPh sb="8" eb="9">
      <t>カブ</t>
    </rPh>
    <phoneticPr fontId="3"/>
  </si>
  <si>
    <t>（単位　台）</t>
    <phoneticPr fontId="2"/>
  </si>
  <si>
    <t>下関</t>
    <rPh sb="0" eb="2">
      <t>シモノセキ</t>
    </rPh>
    <phoneticPr fontId="3"/>
  </si>
  <si>
    <t>小月</t>
    <rPh sb="0" eb="2">
      <t>オヅキ</t>
    </rPh>
    <phoneticPr fontId="2"/>
  </si>
  <si>
    <t>美祢西</t>
    <rPh sb="0" eb="2">
      <t>ミネ</t>
    </rPh>
    <rPh sb="2" eb="3">
      <t>ニシ</t>
    </rPh>
    <phoneticPr fontId="2"/>
  </si>
  <si>
    <t>美祢</t>
    <rPh sb="0" eb="2">
      <t>ミネ</t>
    </rPh>
    <phoneticPr fontId="2"/>
  </si>
  <si>
    <t>小郡</t>
    <rPh sb="0" eb="2">
      <t>オゴオリ</t>
    </rPh>
    <phoneticPr fontId="3"/>
  </si>
  <si>
    <t>山口</t>
    <rPh sb="0" eb="2">
      <t>ヤマグチ</t>
    </rPh>
    <phoneticPr fontId="2"/>
  </si>
  <si>
    <t>鹿野</t>
    <rPh sb="0" eb="2">
      <t>カノ</t>
    </rPh>
    <phoneticPr fontId="2"/>
  </si>
  <si>
    <t>徳地</t>
    <rPh sb="0" eb="2">
      <t>トクヂ</t>
    </rPh>
    <phoneticPr fontId="2"/>
  </si>
  <si>
    <t>岩国</t>
    <rPh sb="0" eb="2">
      <t>イワクニ</t>
    </rPh>
    <phoneticPr fontId="2"/>
  </si>
  <si>
    <t>玖珂</t>
    <rPh sb="0" eb="2">
      <t>クガ</t>
    </rPh>
    <phoneticPr fontId="2"/>
  </si>
  <si>
    <t>熊毛</t>
    <rPh sb="0" eb="2">
      <t>クマゲ</t>
    </rPh>
    <phoneticPr fontId="2"/>
  </si>
  <si>
    <t>徳山東</t>
    <rPh sb="0" eb="2">
      <t>トクヤマ</t>
    </rPh>
    <rPh sb="2" eb="3">
      <t>ヒガシ</t>
    </rPh>
    <phoneticPr fontId="2"/>
  </si>
  <si>
    <t>徳山西</t>
    <rPh sb="0" eb="2">
      <t>トクヤマ</t>
    </rPh>
    <rPh sb="2" eb="3">
      <t>ニシ</t>
    </rPh>
    <phoneticPr fontId="2"/>
  </si>
  <si>
    <t>防府東</t>
    <rPh sb="0" eb="2">
      <t>ホウフ</t>
    </rPh>
    <rPh sb="2" eb="3">
      <t>ヒガシ</t>
    </rPh>
    <phoneticPr fontId="2"/>
  </si>
  <si>
    <t>防府西</t>
    <rPh sb="0" eb="2">
      <t>ホウフ</t>
    </rPh>
    <rPh sb="2" eb="3">
      <t>ニシ</t>
    </rPh>
    <phoneticPr fontId="2"/>
  </si>
  <si>
    <t>山口南</t>
    <rPh sb="0" eb="2">
      <t>ヤマグチ</t>
    </rPh>
    <rPh sb="2" eb="3">
      <t>ミナミ</t>
    </rPh>
    <phoneticPr fontId="2"/>
  </si>
  <si>
    <t>宇部</t>
    <rPh sb="0" eb="2">
      <t>ウベ</t>
    </rPh>
    <phoneticPr fontId="2"/>
  </si>
  <si>
    <t>小野田</t>
    <rPh sb="0" eb="3">
      <t>オノダ</t>
    </rPh>
    <phoneticPr fontId="2"/>
  </si>
  <si>
    <t>埴生</t>
    <rPh sb="0" eb="2">
      <t>ハブ</t>
    </rPh>
    <phoneticPr fontId="2"/>
  </si>
  <si>
    <t>年            度</t>
    <phoneticPr fontId="2"/>
  </si>
  <si>
    <t>年         　 度</t>
    <phoneticPr fontId="2"/>
  </si>
  <si>
    <t>年            度</t>
  </si>
  <si>
    <t>西日本高速道路（株）九州支社</t>
    <rPh sb="0" eb="1">
      <t>ニシ</t>
    </rPh>
    <rPh sb="3" eb="5">
      <t>コウソク</t>
    </rPh>
    <rPh sb="8" eb="9">
      <t>カブ</t>
    </rPh>
    <phoneticPr fontId="3"/>
  </si>
  <si>
    <t>平成</t>
    <phoneticPr fontId="2"/>
  </si>
  <si>
    <t>中 型 車</t>
    <phoneticPr fontId="2"/>
  </si>
  <si>
    <t>年度</t>
    <phoneticPr fontId="2"/>
  </si>
  <si>
    <t xml:space="preserve">美祢東 </t>
    <rPh sb="0" eb="2">
      <t>ミネ</t>
    </rPh>
    <rPh sb="2" eb="3">
      <t>ヒガシ</t>
    </rPh>
    <phoneticPr fontId="2"/>
  </si>
  <si>
    <t>　　(1)関門国道トンネル</t>
    <phoneticPr fontId="2"/>
  </si>
  <si>
    <t>(2)　中国縦貫自動車道</t>
    <phoneticPr fontId="2"/>
  </si>
  <si>
    <t>（3）　山陽自動車道</t>
    <phoneticPr fontId="2"/>
  </si>
  <si>
    <t>８９　有料道路利用状況</t>
    <phoneticPr fontId="2"/>
  </si>
  <si>
    <t>…</t>
    <phoneticPr fontId="2"/>
  </si>
  <si>
    <t>…</t>
  </si>
  <si>
    <t>31/令和元</t>
  </si>
  <si>
    <t>注）　下関については、出典元の方針により令和２年度より100台単位とする。</t>
    <rPh sb="0" eb="1">
      <t>チュウ</t>
    </rPh>
    <rPh sb="3" eb="5">
      <t>シモノセキ</t>
    </rPh>
    <phoneticPr fontId="2"/>
  </si>
  <si>
    <t>回数券等
2)</t>
    <rPh sb="0" eb="3">
      <t>カイスウケン</t>
    </rPh>
    <rPh sb="3" eb="4">
      <t>トウ</t>
    </rPh>
    <phoneticPr fontId="2"/>
  </si>
  <si>
    <t>総    数　1)</t>
    <phoneticPr fontId="2"/>
  </si>
  <si>
    <t>注　１） 出典元の方針により令和２年度より100台単位とする。</t>
    <phoneticPr fontId="2"/>
  </si>
  <si>
    <t>　　 ２） 回数券等による利用は各種車両によるもので，それぞれの車両には含まれていない。　　　</t>
    <phoneticPr fontId="2"/>
  </si>
  <si>
    <r>
      <t>年度</t>
    </r>
    <r>
      <rPr>
        <sz val="10"/>
        <rFont val="ＭＳ Ｐ明朝"/>
        <family val="1"/>
        <charset val="128"/>
      </rPr>
      <t xml:space="preserve"> 　 </t>
    </r>
    <phoneticPr fontId="2"/>
  </si>
  <si>
    <t>湯田温泉スマート</t>
    <rPh sb="0" eb="2">
      <t>ユダ</t>
    </rPh>
    <rPh sb="2" eb="4">
      <t>オンセン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</si>
</sst>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37" fontId="6" fillId="0" borderId="0" xfId="0" applyNumberFormat="1" applyFont="1" applyAlignment="1" applyProtection="1"/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37" fontId="6" fillId="0" borderId="0" xfId="0" applyNumberFormat="1" applyFont="1" applyBorder="1" applyAlignment="1" applyProtection="1"/>
    <xf numFmtId="37" fontId="6" fillId="0" borderId="0" xfId="0" applyNumberFormat="1" applyFont="1" applyBorder="1" applyAlignment="1" applyProtection="1">
      <alignment horizontal="left"/>
    </xf>
    <xf numFmtId="37" fontId="1" fillId="2" borderId="1" xfId="0" applyNumberFormat="1" applyFont="1" applyFill="1" applyBorder="1" applyAlignment="1" applyProtection="1"/>
    <xf numFmtId="37" fontId="6" fillId="2" borderId="0" xfId="0" applyNumberFormat="1" applyFont="1" applyFill="1" applyBorder="1" applyAlignment="1" applyProtection="1">
      <alignment horizontal="right"/>
    </xf>
    <xf numFmtId="37" fontId="6" fillId="2" borderId="0" xfId="0" applyNumberFormat="1" applyFont="1" applyFill="1" applyBorder="1" applyAlignment="1" applyProtection="1">
      <alignment horizontal="center"/>
    </xf>
    <xf numFmtId="37" fontId="6" fillId="2" borderId="2" xfId="0" applyNumberFormat="1" applyFont="1" applyFill="1" applyBorder="1" applyAlignment="1" applyProtection="1"/>
    <xf numFmtId="37" fontId="1" fillId="2" borderId="0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/>
    <xf numFmtId="37" fontId="4" fillId="2" borderId="3" xfId="0" applyNumberFormat="1" applyFont="1" applyFill="1" applyBorder="1" applyAlignment="1" applyProtection="1">
      <alignment horizontal="center"/>
    </xf>
    <xf numFmtId="0" fontId="7" fillId="0" borderId="0" xfId="0" applyNumberFormat="1" applyFont="1" applyAlignment="1" applyProtection="1">
      <alignment horizontal="left"/>
    </xf>
    <xf numFmtId="37" fontId="6" fillId="0" borderId="0" xfId="0" applyNumberFormat="1" applyFont="1" applyAlignment="1" applyProtection="1">
      <alignment horizontal="left"/>
    </xf>
    <xf numFmtId="37" fontId="6" fillId="0" borderId="0" xfId="0" applyNumberFormat="1" applyFont="1" applyBorder="1" applyAlignment="1" applyProtection="1">
      <alignment horizontal="right"/>
    </xf>
    <xf numFmtId="37" fontId="6" fillId="2" borderId="4" xfId="0" applyNumberFormat="1" applyFont="1" applyFill="1" applyBorder="1" applyAlignment="1" applyProtection="1">
      <alignment horizontal="center"/>
    </xf>
    <xf numFmtId="37" fontId="6" fillId="2" borderId="5" xfId="0" applyNumberFormat="1" applyFont="1" applyFill="1" applyBorder="1" applyAlignment="1" applyProtection="1">
      <alignment horizontal="center"/>
    </xf>
    <xf numFmtId="37" fontId="1" fillId="2" borderId="1" xfId="0" quotePrefix="1" applyNumberFormat="1" applyFont="1" applyFill="1" applyBorder="1" applyAlignment="1" applyProtection="1">
      <alignment horizontal="right"/>
    </xf>
    <xf numFmtId="176" fontId="1" fillId="0" borderId="6" xfId="0" applyNumberFormat="1" applyFont="1" applyBorder="1" applyAlignment="1" applyProtection="1"/>
    <xf numFmtId="176" fontId="1" fillId="0" borderId="0" xfId="0" applyNumberFormat="1" applyFont="1" applyAlignment="1" applyProtection="1"/>
    <xf numFmtId="176" fontId="1" fillId="0" borderId="0" xfId="0" applyNumberFormat="1" applyFont="1" applyBorder="1" applyAlignment="1" applyProtection="1"/>
    <xf numFmtId="37" fontId="8" fillId="2" borderId="0" xfId="0" applyNumberFormat="1" applyFont="1" applyFill="1" applyBorder="1" applyAlignment="1" applyProtection="1">
      <alignment horizontal="right"/>
    </xf>
    <xf numFmtId="37" fontId="8" fillId="2" borderId="2" xfId="0" applyNumberFormat="1" applyFont="1" applyFill="1" applyBorder="1" applyAlignment="1" applyProtection="1">
      <alignment horizontal="right"/>
    </xf>
    <xf numFmtId="0" fontId="0" fillId="0" borderId="0" xfId="0" applyFont="1" applyBorder="1" applyProtection="1">
      <alignment vertical="center"/>
    </xf>
    <xf numFmtId="37" fontId="0" fillId="2" borderId="0" xfId="0" applyNumberFormat="1" applyFont="1" applyFill="1" applyBorder="1" applyAlignment="1" applyProtection="1">
      <alignment horizontal="right"/>
    </xf>
    <xf numFmtId="37" fontId="11" fillId="0" borderId="0" xfId="0" quotePrefix="1" applyNumberFormat="1" applyFont="1" applyAlignment="1" applyProtection="1">
      <alignment horizontal="left"/>
    </xf>
    <xf numFmtId="37" fontId="11" fillId="0" borderId="0" xfId="0" applyNumberFormat="1" applyFont="1" applyAlignment="1" applyProtection="1">
      <alignment horizontal="left"/>
    </xf>
    <xf numFmtId="37" fontId="7" fillId="0" borderId="0" xfId="0" applyNumberFormat="1" applyFont="1" applyAlignment="1" applyProtection="1">
      <alignment horizontal="left"/>
    </xf>
    <xf numFmtId="37" fontId="9" fillId="0" borderId="0" xfId="0" applyNumberFormat="1" applyFont="1" applyAlignment="1" applyProtection="1">
      <alignment horizontal="left"/>
    </xf>
    <xf numFmtId="37" fontId="6" fillId="2" borderId="1" xfId="0" applyNumberFormat="1" applyFont="1" applyFill="1" applyBorder="1" applyAlignment="1" applyProtection="1"/>
    <xf numFmtId="176" fontId="6" fillId="0" borderId="6" xfId="0" applyNumberFormat="1" applyFont="1" applyBorder="1" applyAlignment="1" applyProtection="1"/>
    <xf numFmtId="176" fontId="6" fillId="0" borderId="0" xfId="0" applyNumberFormat="1" applyFont="1" applyAlignment="1" applyProtection="1"/>
    <xf numFmtId="176" fontId="6" fillId="0" borderId="0" xfId="0" applyNumberFormat="1" applyFont="1" applyBorder="1" applyAlignment="1" applyProtection="1"/>
    <xf numFmtId="37" fontId="6" fillId="2" borderId="0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7" fontId="4" fillId="2" borderId="0" xfId="0" applyNumberFormat="1" applyFont="1" applyFill="1" applyBorder="1" applyAlignment="1" applyProtection="1">
      <alignment horizontal="center"/>
    </xf>
    <xf numFmtId="37" fontId="4" fillId="2" borderId="0" xfId="0" applyNumberFormat="1" applyFont="1" applyFill="1" applyBorder="1" applyAlignment="1" applyProtection="1"/>
    <xf numFmtId="176" fontId="0" fillId="0" borderId="0" xfId="0" applyNumberFormat="1" applyProtection="1">
      <alignment vertical="center"/>
    </xf>
    <xf numFmtId="37" fontId="1" fillId="2" borderId="2" xfId="0" applyNumberFormat="1" applyFont="1" applyFill="1" applyBorder="1" applyAlignment="1" applyProtection="1"/>
    <xf numFmtId="37" fontId="12" fillId="0" borderId="0" xfId="0" applyNumberFormat="1" applyFont="1" applyFill="1" applyBorder="1" applyAlignment="1" applyProtection="1">
      <alignment horizontal="left"/>
    </xf>
    <xf numFmtId="37" fontId="10" fillId="0" borderId="0" xfId="0" applyNumberFormat="1" applyFont="1" applyAlignment="1" applyProtection="1">
      <alignment horizontal="left"/>
    </xf>
    <xf numFmtId="37" fontId="6" fillId="0" borderId="7" xfId="0" applyNumberFormat="1" applyFont="1" applyBorder="1" applyAlignment="1" applyProtection="1">
      <alignment horizontal="left"/>
    </xf>
    <xf numFmtId="37" fontId="6" fillId="0" borderId="7" xfId="0" applyNumberFormat="1" applyFont="1" applyBorder="1" applyAlignment="1" applyProtection="1"/>
    <xf numFmtId="37" fontId="6" fillId="0" borderId="7" xfId="0" applyNumberFormat="1" applyFont="1" applyBorder="1" applyAlignment="1" applyProtection="1">
      <alignment horizontal="right"/>
    </xf>
    <xf numFmtId="37" fontId="1" fillId="2" borderId="0" xfId="0" applyNumberFormat="1" applyFont="1" applyFill="1" applyAlignment="1" applyProtection="1"/>
    <xf numFmtId="37" fontId="5" fillId="0" borderId="0" xfId="0" applyNumberFormat="1" applyFont="1" applyAlignment="1" applyProtection="1"/>
    <xf numFmtId="37" fontId="1" fillId="0" borderId="0" xfId="0" applyNumberFormat="1" applyFont="1" applyAlignment="1" applyProtection="1"/>
    <xf numFmtId="37" fontId="4" fillId="2" borderId="8" xfId="0" applyNumberFormat="1" applyFont="1" applyFill="1" applyBorder="1" applyAlignment="1" applyProtection="1"/>
    <xf numFmtId="176" fontId="1" fillId="0" borderId="6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176" fontId="0" fillId="0" borderId="6" xfId="0" applyNumberFormat="1" applyFont="1" applyFill="1" applyBorder="1" applyAlignment="1" applyProtection="1"/>
    <xf numFmtId="176" fontId="0" fillId="0" borderId="0" xfId="0" applyNumberFormat="1" applyFont="1" applyFill="1" applyBorder="1" applyProtection="1">
      <alignment vertical="center"/>
    </xf>
    <xf numFmtId="176" fontId="0" fillId="0" borderId="6" xfId="0" applyNumberFormat="1" applyFont="1" applyFill="1" applyBorder="1" applyProtection="1">
      <alignment vertical="center"/>
    </xf>
    <xf numFmtId="176" fontId="4" fillId="0" borderId="5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Protection="1">
      <alignment vertical="center"/>
    </xf>
    <xf numFmtId="176" fontId="0" fillId="0" borderId="0" xfId="0" applyNumberFormat="1" applyFont="1" applyFill="1" applyAlignment="1" applyProtection="1">
      <alignment horizontal="right"/>
    </xf>
    <xf numFmtId="176" fontId="1" fillId="0" borderId="0" xfId="0" applyNumberFormat="1" applyFont="1" applyFill="1" applyAlignment="1" applyProtection="1"/>
    <xf numFmtId="176" fontId="4" fillId="0" borderId="0" xfId="0" applyNumberFormat="1" applyFont="1" applyFill="1" applyBorder="1" applyAlignment="1" applyProtection="1">
      <alignment horizontal="right"/>
    </xf>
    <xf numFmtId="176" fontId="1" fillId="0" borderId="0" xfId="0" applyNumberFormat="1" applyFont="1" applyFill="1" applyAlignment="1" applyProtection="1">
      <alignment horizontal="right"/>
    </xf>
    <xf numFmtId="0" fontId="0" fillId="0" borderId="6" xfId="0" applyFill="1" applyBorder="1" applyProtection="1">
      <alignment vertical="center"/>
    </xf>
    <xf numFmtId="176" fontId="4" fillId="0" borderId="3" xfId="0" applyNumberFormat="1" applyFont="1" applyFill="1" applyBorder="1" applyAlignment="1" applyProtection="1">
      <alignment horizontal="right"/>
    </xf>
    <xf numFmtId="176" fontId="1" fillId="0" borderId="1" xfId="0" applyNumberFormat="1" applyFont="1" applyFill="1" applyBorder="1" applyAlignment="1" applyProtection="1"/>
    <xf numFmtId="176" fontId="4" fillId="0" borderId="6" xfId="0" applyNumberFormat="1" applyFont="1" applyFill="1" applyBorder="1" applyProtection="1">
      <alignment vertical="center"/>
    </xf>
    <xf numFmtId="176" fontId="1" fillId="0" borderId="9" xfId="0" applyNumberFormat="1" applyFont="1" applyFill="1" applyBorder="1" applyAlignment="1" applyProtection="1"/>
    <xf numFmtId="176" fontId="1" fillId="0" borderId="7" xfId="0" applyNumberFormat="1" applyFont="1" applyFill="1" applyBorder="1" applyAlignment="1" applyProtection="1">
      <alignment horizontal="right"/>
    </xf>
    <xf numFmtId="176" fontId="4" fillId="0" borderId="5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 vertical="center"/>
    </xf>
    <xf numFmtId="37" fontId="4" fillId="2" borderId="2" xfId="0" applyNumberFormat="1" applyFont="1" applyFill="1" applyBorder="1" applyAlignment="1" applyProtection="1"/>
    <xf numFmtId="37" fontId="8" fillId="2" borderId="8" xfId="0" applyNumberFormat="1" applyFont="1" applyFill="1" applyBorder="1" applyAlignment="1" applyProtection="1">
      <alignment horizontal="right"/>
    </xf>
    <xf numFmtId="37" fontId="6" fillId="2" borderId="0" xfId="0" applyNumberFormat="1" applyFont="1" applyFill="1" applyBorder="1" applyAlignment="1" applyProtection="1">
      <alignment horizontal="left"/>
    </xf>
    <xf numFmtId="37" fontId="6" fillId="2" borderId="10" xfId="0" applyNumberFormat="1" applyFont="1" applyFill="1" applyBorder="1" applyAlignment="1" applyProtection="1">
      <alignment horizontal="center" vertical="center"/>
    </xf>
    <xf numFmtId="37" fontId="6" fillId="2" borderId="11" xfId="0" applyNumberFormat="1" applyFont="1" applyFill="1" applyBorder="1" applyAlignment="1" applyProtection="1">
      <alignment horizontal="center" vertical="center"/>
    </xf>
    <xf numFmtId="37" fontId="6" fillId="2" borderId="3" xfId="0" applyNumberFormat="1" applyFont="1" applyFill="1" applyBorder="1" applyAlignment="1" applyProtection="1">
      <alignment horizontal="center" vertical="center"/>
    </xf>
    <xf numFmtId="37" fontId="6" fillId="2" borderId="8" xfId="0" applyNumberFormat="1" applyFont="1" applyFill="1" applyBorder="1" applyAlignment="1" applyProtection="1">
      <alignment horizontal="center" vertical="center"/>
    </xf>
    <xf numFmtId="37" fontId="6" fillId="2" borderId="4" xfId="0" applyNumberFormat="1" applyFont="1" applyFill="1" applyBorder="1" applyAlignment="1" applyProtection="1">
      <alignment horizontal="center" vertical="center" wrapText="1"/>
    </xf>
    <xf numFmtId="37" fontId="6" fillId="2" borderId="5" xfId="0" applyNumberFormat="1" applyFont="1" applyFill="1" applyBorder="1" applyAlignment="1" applyProtection="1">
      <alignment horizontal="center" vertical="center"/>
    </xf>
    <xf numFmtId="37" fontId="6" fillId="2" borderId="12" xfId="0" applyNumberFormat="1" applyFont="1" applyFill="1" applyBorder="1" applyAlignment="1" applyProtection="1">
      <alignment horizontal="center" vertical="center"/>
    </xf>
    <xf numFmtId="37" fontId="6" fillId="2" borderId="13" xfId="0" applyNumberFormat="1" applyFont="1" applyFill="1" applyBorder="1" applyAlignment="1" applyProtection="1">
      <alignment horizontal="center" vertical="center"/>
    </xf>
    <xf numFmtId="37" fontId="6" fillId="2" borderId="4" xfId="0" applyNumberFormat="1" applyFont="1" applyFill="1" applyBorder="1" applyAlignment="1" applyProtection="1">
      <alignment horizontal="center" vertical="center"/>
    </xf>
    <xf numFmtId="37" fontId="6" fillId="2" borderId="12" xfId="0" applyNumberFormat="1" applyFont="1" applyFill="1" applyBorder="1" applyAlignment="1" applyProtection="1">
      <alignment horizontal="center" vertical="center" shrinkToFit="1"/>
    </xf>
    <xf numFmtId="37" fontId="6" fillId="2" borderId="13" xfId="0" applyNumberFormat="1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D926-90A7-480B-B2E0-EF1FA3E2A939}">
  <sheetPr>
    <tabColor theme="0"/>
  </sheetPr>
  <dimension ref="A1:K15"/>
  <sheetViews>
    <sheetView showGridLines="0" tabSelected="1" workbookViewId="0">
      <selection activeCell="G18" sqref="G18"/>
    </sheetView>
  </sheetViews>
  <sheetFormatPr defaultColWidth="9" defaultRowHeight="13" x14ac:dyDescent="0.2"/>
  <cols>
    <col min="1" max="1" width="4.6328125" style="3" customWidth="1"/>
    <col min="2" max="2" width="3.26953125" style="3" customWidth="1"/>
    <col min="3" max="3" width="8.26953125" style="3" customWidth="1"/>
    <col min="4" max="4" width="12.08984375" style="3" customWidth="1"/>
    <col min="5" max="5" width="11.08984375" style="3" customWidth="1"/>
    <col min="6" max="8" width="10.08984375" style="3" customWidth="1"/>
    <col min="9" max="9" width="11.08984375" style="3" customWidth="1"/>
    <col min="10" max="10" width="10.08984375" style="3" customWidth="1"/>
    <col min="11" max="11" width="11.08984375" style="3" customWidth="1"/>
    <col min="12" max="16384" width="9" style="3"/>
  </cols>
  <sheetData>
    <row r="1" spans="1:11" ht="16.5" x14ac:dyDescent="0.25">
      <c r="A1" s="1"/>
      <c r="B1" s="1"/>
      <c r="C1" s="1"/>
      <c r="D1" s="13" t="s">
        <v>42</v>
      </c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4" t="s">
        <v>39</v>
      </c>
      <c r="E2" s="1"/>
      <c r="F2" s="1"/>
      <c r="G2" s="1"/>
      <c r="H2" s="1"/>
      <c r="I2" s="1"/>
      <c r="J2" s="1"/>
      <c r="K2" s="1"/>
    </row>
    <row r="3" spans="1:11" ht="13.5" thickBot="1" x14ac:dyDescent="0.25">
      <c r="A3" s="5" t="s">
        <v>11</v>
      </c>
      <c r="B3" s="4"/>
      <c r="C3" s="4"/>
      <c r="D3" s="4"/>
      <c r="E3" s="4"/>
      <c r="F3" s="4"/>
      <c r="G3" s="4"/>
      <c r="H3" s="4"/>
      <c r="I3" s="1"/>
      <c r="J3" s="4"/>
      <c r="K3" s="15" t="s">
        <v>34</v>
      </c>
    </row>
    <row r="4" spans="1:11" ht="13.5" thickTop="1" x14ac:dyDescent="0.2">
      <c r="A4" s="72" t="s">
        <v>3</v>
      </c>
      <c r="B4" s="72"/>
      <c r="C4" s="73"/>
      <c r="D4" s="78" t="s">
        <v>48</v>
      </c>
      <c r="E4" s="78" t="s">
        <v>4</v>
      </c>
      <c r="F4" s="78" t="s">
        <v>36</v>
      </c>
      <c r="G4" s="78" t="s">
        <v>5</v>
      </c>
      <c r="H4" s="78" t="s">
        <v>6</v>
      </c>
      <c r="I4" s="78" t="s">
        <v>7</v>
      </c>
      <c r="J4" s="16" t="s">
        <v>2</v>
      </c>
      <c r="K4" s="76" t="s">
        <v>47</v>
      </c>
    </row>
    <row r="5" spans="1:11" x14ac:dyDescent="0.2">
      <c r="A5" s="74"/>
      <c r="B5" s="74"/>
      <c r="C5" s="75"/>
      <c r="D5" s="79"/>
      <c r="E5" s="79"/>
      <c r="F5" s="79"/>
      <c r="G5" s="79"/>
      <c r="H5" s="79"/>
      <c r="I5" s="79"/>
      <c r="J5" s="17" t="s">
        <v>8</v>
      </c>
      <c r="K5" s="77"/>
    </row>
    <row r="6" spans="1:11" x14ac:dyDescent="0.2">
      <c r="A6" s="6"/>
      <c r="B6" s="6"/>
      <c r="C6" s="18"/>
      <c r="D6" s="19"/>
      <c r="E6" s="20"/>
      <c r="F6" s="20"/>
      <c r="G6" s="21"/>
      <c r="H6" s="20"/>
      <c r="I6" s="20"/>
      <c r="J6" s="20"/>
      <c r="K6" s="20"/>
    </row>
    <row r="7" spans="1:11" x14ac:dyDescent="0.2">
      <c r="A7" s="7" t="s">
        <v>35</v>
      </c>
      <c r="B7" s="8">
        <v>30</v>
      </c>
      <c r="C7" s="71" t="s">
        <v>51</v>
      </c>
      <c r="D7" s="51">
        <v>10062307</v>
      </c>
      <c r="E7" s="55" t="s">
        <v>44</v>
      </c>
      <c r="F7" s="55" t="s">
        <v>44</v>
      </c>
      <c r="G7" s="55" t="s">
        <v>44</v>
      </c>
      <c r="H7" s="55" t="s">
        <v>44</v>
      </c>
      <c r="I7" s="55" t="s">
        <v>44</v>
      </c>
      <c r="J7" s="55" t="s">
        <v>44</v>
      </c>
      <c r="K7" s="55" t="s">
        <v>44</v>
      </c>
    </row>
    <row r="8" spans="1:11" x14ac:dyDescent="0.2">
      <c r="A8" s="8"/>
      <c r="B8" s="8" t="s">
        <v>45</v>
      </c>
      <c r="C8" s="23"/>
      <c r="D8" s="51">
        <v>9872524</v>
      </c>
      <c r="E8" s="55" t="s">
        <v>44</v>
      </c>
      <c r="F8" s="55" t="s">
        <v>44</v>
      </c>
      <c r="G8" s="55" t="s">
        <v>44</v>
      </c>
      <c r="H8" s="55" t="s">
        <v>44</v>
      </c>
      <c r="I8" s="55" t="s">
        <v>44</v>
      </c>
      <c r="J8" s="55" t="s">
        <v>44</v>
      </c>
      <c r="K8" s="55" t="s">
        <v>44</v>
      </c>
    </row>
    <row r="9" spans="1:11" x14ac:dyDescent="0.2">
      <c r="A9" s="8"/>
      <c r="B9" s="8">
        <v>2</v>
      </c>
      <c r="C9" s="23"/>
      <c r="D9" s="52">
        <v>8681500</v>
      </c>
      <c r="E9" s="68" t="s">
        <v>44</v>
      </c>
      <c r="F9" s="68" t="s">
        <v>44</v>
      </c>
      <c r="G9" s="68" t="s">
        <v>44</v>
      </c>
      <c r="H9" s="68" t="s">
        <v>44</v>
      </c>
      <c r="I9" s="68" t="s">
        <v>44</v>
      </c>
      <c r="J9" s="68" t="s">
        <v>44</v>
      </c>
      <c r="K9" s="68" t="s">
        <v>44</v>
      </c>
    </row>
    <row r="10" spans="1:11" x14ac:dyDescent="0.2">
      <c r="A10" s="8"/>
      <c r="B10" s="8">
        <v>3</v>
      </c>
      <c r="C10" s="23"/>
      <c r="D10" s="53">
        <v>9055800</v>
      </c>
      <c r="E10" s="68" t="s">
        <v>44</v>
      </c>
      <c r="F10" s="68" t="s">
        <v>44</v>
      </c>
      <c r="G10" s="68" t="s">
        <v>44</v>
      </c>
      <c r="H10" s="68" t="s">
        <v>44</v>
      </c>
      <c r="I10" s="68" t="s">
        <v>44</v>
      </c>
      <c r="J10" s="68" t="s">
        <v>44</v>
      </c>
      <c r="K10" s="68" t="s">
        <v>44</v>
      </c>
    </row>
    <row r="11" spans="1:11" s="24" customFormat="1" x14ac:dyDescent="0.2">
      <c r="A11" s="8"/>
      <c r="B11" s="8">
        <v>4</v>
      </c>
      <c r="C11" s="22"/>
      <c r="D11" s="53">
        <v>9262600</v>
      </c>
      <c r="E11" s="68" t="s">
        <v>44</v>
      </c>
      <c r="F11" s="68" t="s">
        <v>44</v>
      </c>
      <c r="G11" s="68" t="s">
        <v>44</v>
      </c>
      <c r="H11" s="68" t="s">
        <v>44</v>
      </c>
      <c r="I11" s="68" t="s">
        <v>44</v>
      </c>
      <c r="J11" s="68" t="s">
        <v>44</v>
      </c>
      <c r="K11" s="68" t="s">
        <v>44</v>
      </c>
    </row>
    <row r="12" spans="1:11" x14ac:dyDescent="0.2">
      <c r="A12" s="10"/>
      <c r="B12" s="10"/>
      <c r="C12" s="25"/>
      <c r="D12" s="49"/>
      <c r="E12" s="50"/>
      <c r="F12" s="50"/>
      <c r="G12" s="50"/>
      <c r="H12" s="50"/>
      <c r="I12" s="50"/>
      <c r="J12" s="50"/>
      <c r="K12" s="50"/>
    </row>
    <row r="13" spans="1:11" x14ac:dyDescent="0.2">
      <c r="A13" s="12"/>
      <c r="B13" s="12">
        <v>5</v>
      </c>
      <c r="C13" s="70"/>
      <c r="D13" s="54">
        <v>9237900</v>
      </c>
      <c r="E13" s="62" t="s">
        <v>43</v>
      </c>
      <c r="F13" s="62" t="s">
        <v>43</v>
      </c>
      <c r="G13" s="62" t="s">
        <v>43</v>
      </c>
      <c r="H13" s="62" t="s">
        <v>43</v>
      </c>
      <c r="I13" s="62" t="s">
        <v>43</v>
      </c>
      <c r="J13" s="62" t="s">
        <v>43</v>
      </c>
      <c r="K13" s="62" t="s">
        <v>43</v>
      </c>
    </row>
    <row r="14" spans="1:11" x14ac:dyDescent="0.15">
      <c r="A14" s="26" t="s">
        <v>49</v>
      </c>
      <c r="B14" s="2"/>
      <c r="C14" s="2"/>
      <c r="D14" s="2"/>
      <c r="E14" s="2"/>
      <c r="F14" s="27"/>
      <c r="G14" s="2"/>
      <c r="H14" s="2"/>
      <c r="I14" s="27"/>
      <c r="J14" s="2"/>
      <c r="K14" s="2"/>
    </row>
    <row r="15" spans="1:11" x14ac:dyDescent="0.15">
      <c r="A15" s="26" t="s">
        <v>50</v>
      </c>
    </row>
  </sheetData>
  <mergeCells count="8">
    <mergeCell ref="A4:C5"/>
    <mergeCell ref="K4:K5"/>
    <mergeCell ref="I4:I5"/>
    <mergeCell ref="H4:H5"/>
    <mergeCell ref="G4:G5"/>
    <mergeCell ref="F4:F5"/>
    <mergeCell ref="E4:E5"/>
    <mergeCell ref="D4:D5"/>
  </mergeCells>
  <phoneticPr fontId="2"/>
  <pageMargins left="0.35433070866141736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1293-D179-4499-BC91-F2AC3CC5CF8C}">
  <sheetPr>
    <tabColor theme="0"/>
  </sheetPr>
  <dimension ref="A1:J27"/>
  <sheetViews>
    <sheetView showGridLines="0" zoomScaleNormal="100" workbookViewId="0">
      <selection activeCell="L27" sqref="L27"/>
    </sheetView>
  </sheetViews>
  <sheetFormatPr defaultColWidth="9" defaultRowHeight="13" x14ac:dyDescent="0.2"/>
  <cols>
    <col min="1" max="1" width="5.6328125" style="3" customWidth="1"/>
    <col min="2" max="2" width="4.08984375" style="3" customWidth="1"/>
    <col min="3" max="3" width="9.6328125" style="3" bestFit="1" customWidth="1"/>
    <col min="4" max="8" width="13.6328125" style="3" customWidth="1"/>
    <col min="9" max="9" width="12.08984375" style="3" customWidth="1"/>
    <col min="10" max="10" width="10.36328125" style="3" hidden="1" customWidth="1"/>
    <col min="11" max="16384" width="9" style="3"/>
  </cols>
  <sheetData>
    <row r="1" spans="1:10" ht="16.5" x14ac:dyDescent="0.25">
      <c r="A1" s="1"/>
      <c r="B1" s="1"/>
      <c r="C1" s="1"/>
      <c r="D1" s="28"/>
      <c r="E1" s="1"/>
      <c r="F1" s="1"/>
      <c r="G1" s="1"/>
      <c r="H1" s="1"/>
    </row>
    <row r="2" spans="1:10" ht="14" x14ac:dyDescent="0.2">
      <c r="A2" s="1"/>
      <c r="B2" s="1"/>
      <c r="C2" s="14"/>
      <c r="D2" s="29" t="s">
        <v>40</v>
      </c>
      <c r="E2" s="1"/>
      <c r="F2" s="1"/>
      <c r="G2" s="1"/>
      <c r="H2" s="1"/>
    </row>
    <row r="3" spans="1:10" ht="13.5" thickBot="1" x14ac:dyDescent="0.25">
      <c r="A3" s="5" t="s">
        <v>11</v>
      </c>
      <c r="B3" s="4"/>
      <c r="C3" s="4"/>
      <c r="D3" s="4"/>
      <c r="E3" s="4"/>
      <c r="F3" s="4"/>
      <c r="G3" s="1"/>
      <c r="H3" s="15" t="s">
        <v>9</v>
      </c>
    </row>
    <row r="4" spans="1:10" ht="13.5" thickTop="1" x14ac:dyDescent="0.2">
      <c r="A4" s="83" t="s">
        <v>33</v>
      </c>
      <c r="B4" s="83"/>
      <c r="C4" s="84"/>
      <c r="D4" s="78" t="s">
        <v>0</v>
      </c>
      <c r="E4" s="78" t="s">
        <v>12</v>
      </c>
      <c r="F4" s="78" t="s">
        <v>13</v>
      </c>
      <c r="G4" s="78" t="s">
        <v>14</v>
      </c>
      <c r="H4" s="80" t="s">
        <v>15</v>
      </c>
    </row>
    <row r="5" spans="1:10" x14ac:dyDescent="0.2">
      <c r="A5" s="85"/>
      <c r="B5" s="85"/>
      <c r="C5" s="86"/>
      <c r="D5" s="79"/>
      <c r="E5" s="79"/>
      <c r="F5" s="79"/>
      <c r="G5" s="79"/>
      <c r="H5" s="77"/>
    </row>
    <row r="6" spans="1:10" x14ac:dyDescent="0.2">
      <c r="A6" s="30"/>
      <c r="B6" s="30"/>
      <c r="C6" s="30"/>
      <c r="D6" s="31"/>
      <c r="E6" s="32"/>
      <c r="F6" s="33"/>
      <c r="G6" s="32"/>
      <c r="H6" s="32"/>
    </row>
    <row r="7" spans="1:10" x14ac:dyDescent="0.2">
      <c r="A7" s="7" t="s">
        <v>1</v>
      </c>
      <c r="B7" s="8">
        <v>30</v>
      </c>
      <c r="C7" s="34" t="s">
        <v>37</v>
      </c>
      <c r="D7" s="51">
        <v>13953291</v>
      </c>
      <c r="E7" s="55">
        <v>6414404</v>
      </c>
      <c r="F7" s="55">
        <v>1701813</v>
      </c>
      <c r="G7" s="55">
        <v>379745</v>
      </c>
      <c r="H7" s="55">
        <v>932864</v>
      </c>
    </row>
    <row r="8" spans="1:10" x14ac:dyDescent="0.2">
      <c r="A8" s="8"/>
      <c r="B8" s="8" t="s">
        <v>45</v>
      </c>
      <c r="C8" s="9"/>
      <c r="D8" s="56">
        <v>13879229</v>
      </c>
      <c r="E8" s="55">
        <v>6401314</v>
      </c>
      <c r="F8" s="55">
        <v>1724621</v>
      </c>
      <c r="G8" s="55">
        <v>370707</v>
      </c>
      <c r="H8" s="55">
        <v>902854</v>
      </c>
    </row>
    <row r="9" spans="1:10" x14ac:dyDescent="0.2">
      <c r="A9" s="8"/>
      <c r="B9" s="8">
        <v>2</v>
      </c>
      <c r="C9" s="9"/>
      <c r="D9" s="56">
        <v>10959153</v>
      </c>
      <c r="E9" s="57">
        <v>5073200</v>
      </c>
      <c r="F9" s="57">
        <v>1414911</v>
      </c>
      <c r="G9" s="57">
        <v>300782</v>
      </c>
      <c r="H9" s="57">
        <v>676224</v>
      </c>
    </row>
    <row r="10" spans="1:10" x14ac:dyDescent="0.2">
      <c r="A10" s="8"/>
      <c r="B10" s="8">
        <v>3</v>
      </c>
      <c r="C10" s="9"/>
      <c r="D10" s="56">
        <v>11463459</v>
      </c>
      <c r="E10" s="57">
        <v>5355600</v>
      </c>
      <c r="F10" s="57">
        <v>1505208</v>
      </c>
      <c r="G10" s="57">
        <v>301311</v>
      </c>
      <c r="H10" s="57">
        <v>680168</v>
      </c>
    </row>
    <row r="11" spans="1:10" s="35" customFormat="1" x14ac:dyDescent="0.2">
      <c r="A11" s="8"/>
      <c r="B11" s="8">
        <v>4</v>
      </c>
      <c r="C11" s="9"/>
      <c r="D11" s="55">
        <v>12520284</v>
      </c>
      <c r="E11" s="55">
        <v>5948200</v>
      </c>
      <c r="F11" s="55">
        <v>1616481</v>
      </c>
      <c r="G11" s="55">
        <v>327173</v>
      </c>
      <c r="H11" s="55">
        <v>750672</v>
      </c>
    </row>
    <row r="12" spans="1:10" x14ac:dyDescent="0.2">
      <c r="A12" s="10"/>
      <c r="B12" s="10"/>
      <c r="C12" s="11"/>
      <c r="D12" s="49"/>
      <c r="E12" s="58"/>
      <c r="F12" s="58"/>
      <c r="G12" s="58"/>
      <c r="H12" s="58"/>
    </row>
    <row r="13" spans="1:10" x14ac:dyDescent="0.2">
      <c r="A13" s="36"/>
      <c r="B13" s="36">
        <v>5</v>
      </c>
      <c r="C13" s="69"/>
      <c r="D13" s="59">
        <v>13640464</v>
      </c>
      <c r="E13" s="59">
        <v>6268100</v>
      </c>
      <c r="F13" s="59">
        <v>1626691</v>
      </c>
      <c r="G13" s="59">
        <v>348926</v>
      </c>
      <c r="H13" s="59">
        <v>769574</v>
      </c>
      <c r="J13" s="38">
        <f>SUM(E13:H13)</f>
        <v>9013291</v>
      </c>
    </row>
    <row r="14" spans="1:10" ht="13.5" thickBot="1" x14ac:dyDescent="0.25">
      <c r="A14" s="11"/>
      <c r="B14" s="11"/>
      <c r="C14" s="11"/>
      <c r="D14" s="49"/>
      <c r="E14" s="58"/>
      <c r="F14" s="58"/>
      <c r="G14" s="58"/>
      <c r="H14" s="58"/>
    </row>
    <row r="15" spans="1:10" ht="13.5" thickTop="1" x14ac:dyDescent="0.2">
      <c r="A15" s="72" t="s">
        <v>31</v>
      </c>
      <c r="B15" s="72"/>
      <c r="C15" s="73"/>
      <c r="D15" s="78" t="s">
        <v>38</v>
      </c>
      <c r="E15" s="78" t="s">
        <v>16</v>
      </c>
      <c r="F15" s="81" t="s">
        <v>52</v>
      </c>
      <c r="G15" s="78" t="s">
        <v>17</v>
      </c>
      <c r="H15" s="78" t="s">
        <v>19</v>
      </c>
      <c r="I15" s="80" t="s">
        <v>18</v>
      </c>
    </row>
    <row r="16" spans="1:10" x14ac:dyDescent="0.2">
      <c r="A16" s="74"/>
      <c r="B16" s="74"/>
      <c r="C16" s="75"/>
      <c r="D16" s="79"/>
      <c r="E16" s="79"/>
      <c r="F16" s="82"/>
      <c r="G16" s="79"/>
      <c r="H16" s="79"/>
      <c r="I16" s="77"/>
    </row>
    <row r="17" spans="1:10" ht="13.5" customHeight="1" x14ac:dyDescent="0.2">
      <c r="A17" s="30"/>
      <c r="B17" s="30"/>
      <c r="C17" s="30"/>
      <c r="D17" s="49"/>
      <c r="E17" s="58"/>
      <c r="F17" s="58"/>
      <c r="G17" s="58"/>
      <c r="H17" s="58"/>
      <c r="I17" s="58"/>
    </row>
    <row r="18" spans="1:10" ht="13.5" customHeight="1" x14ac:dyDescent="0.2">
      <c r="A18" s="7" t="s">
        <v>1</v>
      </c>
      <c r="B18" s="8">
        <v>30</v>
      </c>
      <c r="C18" s="9" t="s">
        <v>37</v>
      </c>
      <c r="D18" s="49">
        <v>1057906</v>
      </c>
      <c r="E18" s="60">
        <v>2434102</v>
      </c>
      <c r="F18" s="57" t="s">
        <v>43</v>
      </c>
      <c r="G18" s="60">
        <v>686559</v>
      </c>
      <c r="H18" s="60">
        <v>155403</v>
      </c>
      <c r="I18" s="60">
        <v>190495</v>
      </c>
    </row>
    <row r="19" spans="1:10" ht="13.5" customHeight="1" x14ac:dyDescent="0.2">
      <c r="A19" s="8"/>
      <c r="B19" s="8" t="s">
        <v>45</v>
      </c>
      <c r="C19" s="9"/>
      <c r="D19" s="49">
        <v>1088295</v>
      </c>
      <c r="E19" s="60">
        <v>2362235</v>
      </c>
      <c r="F19" s="57" t="s">
        <v>43</v>
      </c>
      <c r="G19" s="60">
        <v>686209</v>
      </c>
      <c r="H19" s="60">
        <v>155358</v>
      </c>
      <c r="I19" s="60">
        <v>187636</v>
      </c>
    </row>
    <row r="20" spans="1:10" ht="13.5" customHeight="1" x14ac:dyDescent="0.2">
      <c r="A20" s="8"/>
      <c r="B20" s="8">
        <v>2</v>
      </c>
      <c r="C20" s="9"/>
      <c r="D20" s="49">
        <v>832937</v>
      </c>
      <c r="E20" s="60">
        <v>1800885</v>
      </c>
      <c r="F20" s="57" t="s">
        <v>43</v>
      </c>
      <c r="G20" s="60">
        <v>517867</v>
      </c>
      <c r="H20" s="60">
        <v>154417</v>
      </c>
      <c r="I20" s="60">
        <v>187930</v>
      </c>
    </row>
    <row r="21" spans="1:10" ht="13.5" customHeight="1" x14ac:dyDescent="0.2">
      <c r="A21" s="8"/>
      <c r="B21" s="8">
        <v>3</v>
      </c>
      <c r="C21" s="9"/>
      <c r="D21" s="49">
        <v>873244</v>
      </c>
      <c r="E21" s="60">
        <v>1864711</v>
      </c>
      <c r="F21" s="57" t="s">
        <v>43</v>
      </c>
      <c r="G21" s="60">
        <v>541713</v>
      </c>
      <c r="H21" s="60">
        <v>159903</v>
      </c>
      <c r="I21" s="60">
        <v>181601</v>
      </c>
    </row>
    <row r="22" spans="1:10" ht="13.5" customHeight="1" x14ac:dyDescent="0.2">
      <c r="A22" s="8"/>
      <c r="B22" s="8">
        <v>4</v>
      </c>
      <c r="C22" s="9"/>
      <c r="D22" s="49">
        <v>997405</v>
      </c>
      <c r="E22" s="60">
        <v>2025762</v>
      </c>
      <c r="F22" s="57" t="s">
        <v>43</v>
      </c>
      <c r="G22" s="60">
        <v>558717</v>
      </c>
      <c r="H22" s="60">
        <v>140873</v>
      </c>
      <c r="I22" s="60">
        <v>155001</v>
      </c>
    </row>
    <row r="23" spans="1:10" ht="13.5" customHeight="1" x14ac:dyDescent="0.2">
      <c r="A23" s="10"/>
      <c r="B23" s="10"/>
      <c r="C23" s="39"/>
      <c r="D23" s="61"/>
      <c r="E23" s="60"/>
      <c r="F23" s="60"/>
      <c r="G23" s="57"/>
      <c r="H23" s="60"/>
      <c r="I23" s="60"/>
    </row>
    <row r="24" spans="1:10" ht="13.5" customHeight="1" x14ac:dyDescent="0.2">
      <c r="A24" s="12"/>
      <c r="B24" s="12">
        <v>5</v>
      </c>
      <c r="C24" s="48"/>
      <c r="D24" s="54">
        <v>1046137</v>
      </c>
      <c r="E24" s="62">
        <v>2101597</v>
      </c>
      <c r="F24" s="62">
        <v>571804</v>
      </c>
      <c r="G24" s="62">
        <v>600774</v>
      </c>
      <c r="H24" s="62">
        <v>145969</v>
      </c>
      <c r="I24" s="62">
        <v>160892</v>
      </c>
      <c r="J24" s="38">
        <f>SUM(D24:I24)</f>
        <v>4627173</v>
      </c>
    </row>
    <row r="25" spans="1:10" x14ac:dyDescent="0.2">
      <c r="A25" s="40" t="s">
        <v>46</v>
      </c>
    </row>
    <row r="27" spans="1:10" x14ac:dyDescent="0.2">
      <c r="D27" s="38"/>
      <c r="I27" s="38">
        <f>SUM(J13:J24)</f>
        <v>13640464</v>
      </c>
    </row>
  </sheetData>
  <mergeCells count="13">
    <mergeCell ref="A4:C5"/>
    <mergeCell ref="I15:I16"/>
    <mergeCell ref="H15:H16"/>
    <mergeCell ref="G15:G16"/>
    <mergeCell ref="E15:E16"/>
    <mergeCell ref="D15:D16"/>
    <mergeCell ref="A15:C16"/>
    <mergeCell ref="H4:H5"/>
    <mergeCell ref="G4:G5"/>
    <mergeCell ref="F4:F5"/>
    <mergeCell ref="E4:E5"/>
    <mergeCell ref="D4:D5"/>
    <mergeCell ref="F15:F1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5348-5739-42EC-BD3D-44A26E20A1BE}">
  <sheetPr>
    <tabColor theme="0"/>
  </sheetPr>
  <dimension ref="A1:J25"/>
  <sheetViews>
    <sheetView showGridLines="0" zoomScaleNormal="100" workbookViewId="0">
      <selection activeCell="I36" sqref="I36"/>
    </sheetView>
  </sheetViews>
  <sheetFormatPr defaultColWidth="9" defaultRowHeight="13" x14ac:dyDescent="0.2"/>
  <cols>
    <col min="1" max="1" width="6.08984375" style="3" customWidth="1"/>
    <col min="2" max="2" width="3.6328125" style="3" customWidth="1"/>
    <col min="3" max="3" width="9.6328125" style="3" bestFit="1" customWidth="1"/>
    <col min="4" max="9" width="15.08984375" style="3" customWidth="1"/>
    <col min="10" max="10" width="13.26953125" style="3" hidden="1" customWidth="1"/>
    <col min="11" max="16384" width="9" style="3"/>
  </cols>
  <sheetData>
    <row r="1" spans="1:10" x14ac:dyDescent="0.2">
      <c r="A1" s="1"/>
      <c r="B1" s="1"/>
      <c r="C1" s="1"/>
      <c r="D1" s="14"/>
      <c r="E1" s="1"/>
      <c r="F1" s="1"/>
      <c r="G1" s="1"/>
      <c r="H1" s="1"/>
      <c r="I1" s="1"/>
    </row>
    <row r="2" spans="1:10" ht="15.5" x14ac:dyDescent="0.25">
      <c r="A2" s="1"/>
      <c r="B2" s="1"/>
      <c r="C2" s="1"/>
      <c r="D2" s="41" t="s">
        <v>41</v>
      </c>
      <c r="E2" s="1"/>
      <c r="F2" s="1"/>
      <c r="G2" s="1"/>
      <c r="H2" s="1"/>
      <c r="I2" s="1"/>
    </row>
    <row r="3" spans="1:10" ht="13.5" thickBot="1" x14ac:dyDescent="0.25">
      <c r="A3" s="42" t="s">
        <v>11</v>
      </c>
      <c r="B3" s="43"/>
      <c r="C3" s="43"/>
      <c r="D3" s="43"/>
      <c r="E3" s="43"/>
      <c r="F3" s="43"/>
      <c r="G3" s="43"/>
      <c r="H3" s="1"/>
      <c r="I3" s="44" t="s">
        <v>10</v>
      </c>
    </row>
    <row r="4" spans="1:10" ht="13.5" thickTop="1" x14ac:dyDescent="0.2">
      <c r="A4" s="72" t="s">
        <v>32</v>
      </c>
      <c r="B4" s="72"/>
      <c r="C4" s="73"/>
      <c r="D4" s="78" t="s">
        <v>0</v>
      </c>
      <c r="E4" s="78" t="s">
        <v>20</v>
      </c>
      <c r="F4" s="78" t="s">
        <v>21</v>
      </c>
      <c r="G4" s="78" t="s">
        <v>22</v>
      </c>
      <c r="H4" s="78" t="s">
        <v>23</v>
      </c>
      <c r="I4" s="80" t="s">
        <v>24</v>
      </c>
    </row>
    <row r="5" spans="1:10" x14ac:dyDescent="0.2">
      <c r="A5" s="74"/>
      <c r="B5" s="74"/>
      <c r="C5" s="75"/>
      <c r="D5" s="79"/>
      <c r="E5" s="79"/>
      <c r="F5" s="79"/>
      <c r="G5" s="79"/>
      <c r="H5" s="79"/>
      <c r="I5" s="77"/>
    </row>
    <row r="6" spans="1:10" x14ac:dyDescent="0.2">
      <c r="A6" s="45"/>
      <c r="B6" s="45"/>
      <c r="C6" s="45"/>
      <c r="D6" s="49"/>
      <c r="E6" s="58"/>
      <c r="F6" s="63"/>
      <c r="G6" s="58"/>
      <c r="H6" s="58"/>
      <c r="I6" s="58"/>
    </row>
    <row r="7" spans="1:10" x14ac:dyDescent="0.2">
      <c r="A7" s="7" t="s">
        <v>1</v>
      </c>
      <c r="B7" s="8">
        <v>30</v>
      </c>
      <c r="C7" s="34" t="s">
        <v>37</v>
      </c>
      <c r="D7" s="53">
        <v>24481852</v>
      </c>
      <c r="E7" s="55">
        <v>2679480</v>
      </c>
      <c r="F7" s="55">
        <v>2261385</v>
      </c>
      <c r="G7" s="55">
        <v>1831482</v>
      </c>
      <c r="H7" s="55">
        <v>4080324</v>
      </c>
      <c r="I7" s="55">
        <v>2309198</v>
      </c>
    </row>
    <row r="8" spans="1:10" x14ac:dyDescent="0.2">
      <c r="A8" s="8"/>
      <c r="B8" s="8" t="s">
        <v>45</v>
      </c>
      <c r="C8" s="9"/>
      <c r="D8" s="53">
        <v>23855224</v>
      </c>
      <c r="E8" s="55">
        <v>2672227</v>
      </c>
      <c r="F8" s="55">
        <v>2256866</v>
      </c>
      <c r="G8" s="55">
        <v>1705180</v>
      </c>
      <c r="H8" s="55">
        <v>3983449</v>
      </c>
      <c r="I8" s="55">
        <v>2248621</v>
      </c>
    </row>
    <row r="9" spans="1:10" x14ac:dyDescent="0.2">
      <c r="A9" s="8"/>
      <c r="B9" s="8">
        <v>2</v>
      </c>
      <c r="C9" s="9"/>
      <c r="D9" s="53">
        <v>19561123</v>
      </c>
      <c r="E9" s="55">
        <v>2239921</v>
      </c>
      <c r="F9" s="55">
        <v>1745945</v>
      </c>
      <c r="G9" s="55">
        <v>1363775</v>
      </c>
      <c r="H9" s="55">
        <v>3284720</v>
      </c>
      <c r="I9" s="55">
        <v>1895067</v>
      </c>
    </row>
    <row r="10" spans="1:10" x14ac:dyDescent="0.2">
      <c r="A10" s="8"/>
      <c r="B10" s="8">
        <v>3</v>
      </c>
      <c r="C10" s="9"/>
      <c r="D10" s="53">
        <v>20320722</v>
      </c>
      <c r="E10" s="55">
        <v>2290270</v>
      </c>
      <c r="F10" s="55">
        <v>1761492</v>
      </c>
      <c r="G10" s="55">
        <v>1413345</v>
      </c>
      <c r="H10" s="55">
        <v>3366903</v>
      </c>
      <c r="I10" s="55">
        <v>2018993</v>
      </c>
    </row>
    <row r="11" spans="1:10" s="35" customFormat="1" x14ac:dyDescent="0.2">
      <c r="A11" s="8"/>
      <c r="B11" s="8">
        <v>4</v>
      </c>
      <c r="C11" s="9"/>
      <c r="D11" s="53">
        <v>21960895</v>
      </c>
      <c r="E11" s="55">
        <v>2595587</v>
      </c>
      <c r="F11" s="55">
        <v>1910460</v>
      </c>
      <c r="G11" s="55">
        <v>1537224</v>
      </c>
      <c r="H11" s="55">
        <v>3629882</v>
      </c>
      <c r="I11" s="55">
        <v>2119903</v>
      </c>
    </row>
    <row r="12" spans="1:10" x14ac:dyDescent="0.2">
      <c r="A12" s="10"/>
      <c r="B12" s="10"/>
      <c r="C12" s="11"/>
      <c r="D12" s="49"/>
      <c r="E12" s="58"/>
      <c r="F12" s="58"/>
      <c r="G12" s="58"/>
      <c r="H12" s="58"/>
      <c r="I12" s="58"/>
    </row>
    <row r="13" spans="1:10" x14ac:dyDescent="0.2">
      <c r="A13" s="36"/>
      <c r="B13" s="36">
        <v>5</v>
      </c>
      <c r="C13" s="37"/>
      <c r="D13" s="64">
        <v>22863356</v>
      </c>
      <c r="E13" s="59">
        <v>2725379</v>
      </c>
      <c r="F13" s="59">
        <v>1956184</v>
      </c>
      <c r="G13" s="59">
        <v>1603976</v>
      </c>
      <c r="H13" s="59">
        <v>3767088</v>
      </c>
      <c r="I13" s="59">
        <v>2172332</v>
      </c>
      <c r="J13" s="38">
        <f>SUM(E13:I13)</f>
        <v>12224959</v>
      </c>
    </row>
    <row r="14" spans="1:10" ht="13.5" thickBot="1" x14ac:dyDescent="0.25">
      <c r="A14" s="11"/>
      <c r="B14" s="11"/>
      <c r="C14" s="11"/>
      <c r="D14" s="65"/>
      <c r="E14" s="66"/>
      <c r="F14" s="66"/>
      <c r="G14" s="66"/>
      <c r="H14" s="66"/>
      <c r="I14" s="66"/>
    </row>
    <row r="15" spans="1:10" ht="13.5" thickTop="1" x14ac:dyDescent="0.2">
      <c r="A15" s="72" t="s">
        <v>31</v>
      </c>
      <c r="B15" s="72"/>
      <c r="C15" s="73"/>
      <c r="D15" s="78" t="s">
        <v>25</v>
      </c>
      <c r="E15" s="78" t="s">
        <v>26</v>
      </c>
      <c r="F15" s="78" t="s">
        <v>27</v>
      </c>
      <c r="G15" s="78" t="s">
        <v>28</v>
      </c>
      <c r="H15" s="78" t="s">
        <v>29</v>
      </c>
      <c r="I15" s="80" t="s">
        <v>30</v>
      </c>
    </row>
    <row r="16" spans="1:10" x14ac:dyDescent="0.2">
      <c r="A16" s="74"/>
      <c r="B16" s="74"/>
      <c r="C16" s="75"/>
      <c r="D16" s="79"/>
      <c r="E16" s="79"/>
      <c r="F16" s="79"/>
      <c r="G16" s="79"/>
      <c r="H16" s="79"/>
      <c r="I16" s="77"/>
    </row>
    <row r="17" spans="1:10" x14ac:dyDescent="0.2">
      <c r="A17" s="30"/>
      <c r="B17" s="30"/>
      <c r="C17" s="30"/>
      <c r="D17" s="49"/>
      <c r="E17" s="60"/>
      <c r="F17" s="60"/>
      <c r="G17" s="60"/>
      <c r="H17" s="60"/>
      <c r="I17" s="60"/>
    </row>
    <row r="18" spans="1:10" ht="13.5" customHeight="1" x14ac:dyDescent="0.2">
      <c r="A18" s="7" t="s">
        <v>1</v>
      </c>
      <c r="B18" s="8">
        <v>30</v>
      </c>
      <c r="C18" s="9" t="s">
        <v>37</v>
      </c>
      <c r="D18" s="49">
        <v>2636915</v>
      </c>
      <c r="E18" s="60">
        <v>1048111</v>
      </c>
      <c r="F18" s="60">
        <v>3822496</v>
      </c>
      <c r="G18" s="60">
        <v>1528805</v>
      </c>
      <c r="H18" s="60">
        <v>1495040</v>
      </c>
      <c r="I18" s="60">
        <v>788616</v>
      </c>
    </row>
    <row r="19" spans="1:10" ht="13.5" customHeight="1" x14ac:dyDescent="0.2">
      <c r="A19" s="8"/>
      <c r="B19" s="8" t="s">
        <v>45</v>
      </c>
      <c r="C19" s="9"/>
      <c r="D19" s="49">
        <v>2524802</v>
      </c>
      <c r="E19" s="60">
        <v>1045570</v>
      </c>
      <c r="F19" s="60">
        <v>3675823</v>
      </c>
      <c r="G19" s="60">
        <v>1449977</v>
      </c>
      <c r="H19" s="60">
        <v>1498468</v>
      </c>
      <c r="I19" s="60">
        <v>794241</v>
      </c>
    </row>
    <row r="20" spans="1:10" ht="13.5" customHeight="1" x14ac:dyDescent="0.2">
      <c r="A20" s="8"/>
      <c r="B20" s="8">
        <v>2</v>
      </c>
      <c r="C20" s="9"/>
      <c r="D20" s="49">
        <v>2014614</v>
      </c>
      <c r="E20" s="60">
        <v>846958</v>
      </c>
      <c r="F20" s="60">
        <v>3125490</v>
      </c>
      <c r="G20" s="60">
        <v>1151182</v>
      </c>
      <c r="H20" s="60">
        <v>1221388</v>
      </c>
      <c r="I20" s="60">
        <v>672063</v>
      </c>
    </row>
    <row r="21" spans="1:10" ht="13.5" customHeight="1" x14ac:dyDescent="0.2">
      <c r="A21" s="8"/>
      <c r="B21" s="8">
        <v>3</v>
      </c>
      <c r="C21" s="9"/>
      <c r="D21" s="49">
        <v>2056672</v>
      </c>
      <c r="E21" s="60">
        <v>911041</v>
      </c>
      <c r="F21" s="60">
        <v>3255082</v>
      </c>
      <c r="G21" s="60">
        <v>1230494</v>
      </c>
      <c r="H21" s="60">
        <v>1288724</v>
      </c>
      <c r="I21" s="60">
        <v>727706</v>
      </c>
    </row>
    <row r="22" spans="1:10" ht="13.5" customHeight="1" x14ac:dyDescent="0.2">
      <c r="A22" s="8"/>
      <c r="B22" s="8">
        <v>4</v>
      </c>
      <c r="C22" s="9"/>
      <c r="D22" s="49">
        <v>2173702</v>
      </c>
      <c r="E22" s="60">
        <v>988963</v>
      </c>
      <c r="F22" s="60">
        <v>3497247</v>
      </c>
      <c r="G22" s="60">
        <v>1325270</v>
      </c>
      <c r="H22" s="60">
        <v>1375954</v>
      </c>
      <c r="I22" s="60">
        <v>806703</v>
      </c>
    </row>
    <row r="23" spans="1:10" ht="13.5" customHeight="1" x14ac:dyDescent="0.2">
      <c r="A23" s="10"/>
      <c r="B23" s="10"/>
      <c r="C23" s="39"/>
      <c r="D23" s="49"/>
      <c r="E23" s="60"/>
      <c r="F23" s="60"/>
      <c r="G23" s="60"/>
      <c r="H23" s="60"/>
      <c r="I23" s="60"/>
    </row>
    <row r="24" spans="1:10" ht="13.5" customHeight="1" x14ac:dyDescent="0.2">
      <c r="A24" s="12"/>
      <c r="B24" s="12">
        <v>5</v>
      </c>
      <c r="C24" s="48"/>
      <c r="D24" s="67">
        <v>2207890</v>
      </c>
      <c r="E24" s="62">
        <v>1053306</v>
      </c>
      <c r="F24" s="62">
        <v>3656151</v>
      </c>
      <c r="G24" s="62">
        <v>1399335</v>
      </c>
      <c r="H24" s="62">
        <v>1465462</v>
      </c>
      <c r="I24" s="62">
        <v>856253</v>
      </c>
      <c r="J24" s="38">
        <f>SUM(D24:I24)</f>
        <v>10638397</v>
      </c>
    </row>
    <row r="25" spans="1:10" x14ac:dyDescent="0.2">
      <c r="A25" s="46"/>
      <c r="B25" s="47"/>
      <c r="C25" s="47"/>
      <c r="D25" s="47"/>
      <c r="E25" s="47"/>
      <c r="F25" s="47"/>
      <c r="G25" s="47"/>
      <c r="H25" s="47"/>
      <c r="I25" s="47"/>
      <c r="J25" s="38">
        <f>SUM(J13:J24)</f>
        <v>22863356</v>
      </c>
    </row>
  </sheetData>
  <mergeCells count="14">
    <mergeCell ref="D4:D5"/>
    <mergeCell ref="A4:C5"/>
    <mergeCell ref="A15:C16"/>
    <mergeCell ref="D15:D16"/>
    <mergeCell ref="I4:I5"/>
    <mergeCell ref="I15:I16"/>
    <mergeCell ref="H15:H16"/>
    <mergeCell ref="G15:G16"/>
    <mergeCell ref="F15:F16"/>
    <mergeCell ref="E15:E16"/>
    <mergeCell ref="H4:H5"/>
    <mergeCell ref="G4:G5"/>
    <mergeCell ref="F4:F5"/>
    <mergeCell ref="E4:E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089-1</vt:lpstr>
      <vt:lpstr>089-2</vt:lpstr>
      <vt:lpstr>089-3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2024-11-18T05:26:00Z</cp:lastPrinted>
  <dcterms:created xsi:type="dcterms:W3CDTF">2007-10-11T05:49:43Z</dcterms:created>
  <dcterms:modified xsi:type="dcterms:W3CDTF">2024-11-26T04:10:08Z</dcterms:modified>
</cp:coreProperties>
</file>