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＠＠＠030施設福祉推進班\005 事業者の指定の公示\001_掲載データ\01-2　障害福祉サービス（訪問系）\★5月公示分【今回分】\"/>
    </mc:Choice>
  </mc:AlternateContent>
  <xr:revisionPtr revIDLastSave="0" documentId="13_ncr:1_{A7759D2E-C820-4098-B69F-8E8514E9018F}" xr6:coauthVersionLast="36" xr6:coauthVersionMax="36" xr10:uidLastSave="{00000000-0000-0000-0000-000000000000}"/>
  <bookViews>
    <workbookView xWindow="0" yWindow="0" windowWidth="19200" windowHeight="8055" xr2:uid="{00000000-000D-0000-FFFF-FFFF00000000}"/>
  </bookViews>
  <sheets>
    <sheet name="6年度" sheetId="18" r:id="rId1"/>
    <sheet name="5年度" sheetId="17" r:id="rId2"/>
    <sheet name="4年度" sheetId="16" r:id="rId3"/>
    <sheet name="3年度" sheetId="15" r:id="rId4"/>
    <sheet name="2年度" sheetId="14" r:id="rId5"/>
    <sheet name="元年度" sheetId="13" r:id="rId6"/>
    <sheet name="30年度" sheetId="12" r:id="rId7"/>
    <sheet name="29年度" sheetId="11" r:id="rId8"/>
    <sheet name="28年度" sheetId="10" r:id="rId9"/>
    <sheet name="27年度" sheetId="9" r:id="rId10"/>
  </sheets>
  <definedNames>
    <definedName name="_xlnm.Print_Area" localSheetId="9">'27年度'!$A$1:$G$22</definedName>
    <definedName name="_xlnm.Print_Area" localSheetId="8">'28年度'!$A$1:$G$35</definedName>
    <definedName name="_xlnm.Print_Area" localSheetId="7">'29年度'!$A$1:$G$18</definedName>
    <definedName name="_xlnm.Print_Area" localSheetId="4">'2年度'!$A$1:$G$13</definedName>
    <definedName name="_xlnm.Print_Area" localSheetId="6">'30年度'!$A$1:$G$32</definedName>
    <definedName name="_xlnm.Print_Area" localSheetId="3">'3年度'!$A$1:$G$9</definedName>
    <definedName name="_xlnm.Print_Area" localSheetId="2">'4年度'!$A$1:$G$15</definedName>
    <definedName name="_xlnm.Print_Area" localSheetId="1">'5年度'!$A$1:$G$18</definedName>
    <definedName name="_xlnm.Print_Area" localSheetId="0">'6年度'!$A$1:$G$25</definedName>
    <definedName name="_xlnm.Print_Area" localSheetId="5">元年度!$A$1:$G$18</definedName>
  </definedNames>
  <calcPr calcId="191029"/>
</workbook>
</file>

<file path=xl/calcChain.xml><?xml version="1.0" encoding="utf-8"?>
<calcChain xmlns="http://schemas.openxmlformats.org/spreadsheetml/2006/main">
  <c r="E25" i="18" l="1"/>
  <c r="D25" i="18"/>
  <c r="C25" i="18"/>
  <c r="B25" i="18"/>
  <c r="A25" i="18"/>
  <c r="E24" i="18"/>
  <c r="D24" i="18"/>
  <c r="C24" i="18"/>
  <c r="B24" i="18"/>
  <c r="A24" i="18"/>
  <c r="E23" i="18"/>
  <c r="D23" i="18"/>
  <c r="C23" i="18"/>
  <c r="B23" i="18"/>
  <c r="A23" i="18"/>
  <c r="E22" i="18"/>
  <c r="D22" i="18"/>
  <c r="C22" i="18"/>
  <c r="B22" i="18"/>
  <c r="A22" i="18"/>
  <c r="E21" i="18"/>
  <c r="D21" i="18"/>
  <c r="C21" i="18"/>
  <c r="B21" i="18"/>
  <c r="A21" i="18"/>
</calcChain>
</file>

<file path=xl/sharedStrings.xml><?xml version="1.0" encoding="utf-8"?>
<sst xmlns="http://schemas.openxmlformats.org/spreadsheetml/2006/main" count="800" uniqueCount="332">
  <si>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2"/>
  </si>
  <si>
    <t>サービス種別</t>
    <rPh sb="4" eb="6">
      <t>シュベツ</t>
    </rPh>
    <phoneticPr fontId="2"/>
  </si>
  <si>
    <t>名称</t>
    <rPh sb="0" eb="2">
      <t>メイショウ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</si>
  <si>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</si>
  <si>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所在地</t>
    <rPh sb="0" eb="3">
      <t>ショザイチ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</si>
  <si>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</si>
  <si>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障害者の日常生活及び社会生活を総合的に支援するための法律（平成17年法律第123号）第46条第2項の規定により、次のとおり指定障害福祉サービス事業者から事業廃止の届出がありました。</t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rPh sb="46" eb="47">
      <t>ダイ</t>
    </rPh>
    <rPh sb="48" eb="49">
      <t>コウ</t>
    </rPh>
    <rPh sb="50" eb="52">
      <t>キテイ</t>
    </rPh>
    <rPh sb="56" eb="57">
      <t>ツギ</t>
    </rPh>
    <rPh sb="76" eb="78">
      <t>ジギョウ</t>
    </rPh>
    <rPh sb="78" eb="80">
      <t>ハイシ</t>
    </rPh>
    <rPh sb="81" eb="83">
      <t>トドケデ</t>
    </rPh>
    <phoneticPr fontId="2"/>
  </si>
  <si>
    <t>指定障害福祉サービス事業を廃止する事業所</t>
    <rPh sb="0" eb="2">
      <t>シテイ</t>
    </rPh>
    <rPh sb="2" eb="4">
      <t>ショウガイ</t>
    </rPh>
    <rPh sb="4" eb="6">
      <t>フクシ</t>
    </rPh>
    <rPh sb="10" eb="12">
      <t>ジギョウ</t>
    </rPh>
    <rPh sb="13" eb="15">
      <t>ハイシ</t>
    </rPh>
    <rPh sb="17" eb="19">
      <t>ジギョウ</t>
    </rPh>
    <rPh sb="19" eb="20">
      <t>ショ</t>
    </rPh>
    <phoneticPr fontId="2"/>
  </si>
  <si>
    <t>廃止年月日</t>
    <rPh sb="0" eb="2">
      <t>ハイシ</t>
    </rPh>
    <rPh sb="2" eb="5">
      <t>ネンガッピ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</si>
  <si>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</si>
  <si>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</si>
  <si>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ヘルパーステーションゆめ</t>
  </si>
  <si>
    <t>あすなろ株式会社</t>
    <rPh sb="4" eb="8">
      <t>カブシキガイシャ</t>
    </rPh>
    <phoneticPr fontId="2"/>
  </si>
  <si>
    <t>山口市大内御堀3273番地５</t>
    <rPh sb="0" eb="3">
      <t>ヤマグチシ</t>
    </rPh>
    <rPh sb="3" eb="5">
      <t>オオウチ</t>
    </rPh>
    <rPh sb="5" eb="7">
      <t>ミホリ</t>
    </rPh>
    <rPh sb="11" eb="13">
      <t>バンチ</t>
    </rPh>
    <phoneticPr fontId="2"/>
  </si>
  <si>
    <t>長門市日置上磯田1707番地２</t>
    <rPh sb="0" eb="3">
      <t>ナガトシ</t>
    </rPh>
    <rPh sb="3" eb="5">
      <t>ヘキ</t>
    </rPh>
    <rPh sb="5" eb="6">
      <t>カミ</t>
    </rPh>
    <rPh sb="6" eb="8">
      <t>イソダ</t>
    </rPh>
    <rPh sb="12" eb="14">
      <t>バンチ</t>
    </rPh>
    <phoneticPr fontId="2"/>
  </si>
  <si>
    <t>青藍会在宅医療支援センターハートホームケアサポートセンター</t>
    <rPh sb="0" eb="2">
      <t>セイラン</t>
    </rPh>
    <rPh sb="2" eb="3">
      <t>カイ</t>
    </rPh>
    <rPh sb="3" eb="5">
      <t>ザイタク</t>
    </rPh>
    <rPh sb="5" eb="7">
      <t>イリョウ</t>
    </rPh>
    <rPh sb="7" eb="9">
      <t>シエン</t>
    </rPh>
    <phoneticPr fontId="1"/>
  </si>
  <si>
    <t>社会福祉法人青藍会</t>
    <rPh sb="0" eb="2">
      <t>シャカイ</t>
    </rPh>
    <rPh sb="2" eb="4">
      <t>フクシ</t>
    </rPh>
    <rPh sb="4" eb="6">
      <t>ホウジン</t>
    </rPh>
    <rPh sb="6" eb="7">
      <t>セイ</t>
    </rPh>
    <rPh sb="7" eb="8">
      <t>ラン</t>
    </rPh>
    <rPh sb="8" eb="9">
      <t>カイ</t>
    </rPh>
    <phoneticPr fontId="2"/>
  </si>
  <si>
    <t>山口市吉敷中東１丁目１－２</t>
    <rPh sb="0" eb="3">
      <t>ヤマグチシ</t>
    </rPh>
    <rPh sb="3" eb="5">
      <t>ヨシキ</t>
    </rPh>
    <rPh sb="5" eb="7">
      <t>ナカヒガシ</t>
    </rPh>
    <rPh sb="8" eb="10">
      <t>チョウメ</t>
    </rPh>
    <phoneticPr fontId="2"/>
  </si>
  <si>
    <t>山口市吉敷中東１丁目２－６みずほビル２－Ｄ</t>
    <rPh sb="0" eb="3">
      <t>ヤマグチシ</t>
    </rPh>
    <rPh sb="3" eb="5">
      <t>ヨシキ</t>
    </rPh>
    <rPh sb="5" eb="7">
      <t>ナカヒガシ</t>
    </rPh>
    <rPh sb="8" eb="10">
      <t>チョウメ</t>
    </rPh>
    <phoneticPr fontId="2"/>
  </si>
  <si>
    <t>NPO法人ぐうですぐう</t>
    <rPh sb="3" eb="5">
      <t>ホウジン</t>
    </rPh>
    <phoneticPr fontId="2"/>
  </si>
  <si>
    <t>宇部市あすとぴあ3丁目3-33</t>
    <rPh sb="0" eb="3">
      <t>ウベシ</t>
    </rPh>
    <rPh sb="9" eb="11">
      <t>チョウメ</t>
    </rPh>
    <phoneticPr fontId="2"/>
  </si>
  <si>
    <t>Goo TAG College</t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</si>
  <si>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</si>
  <si>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社会福祉法人山口県コロニー協会</t>
    <rPh sb="0" eb="2">
      <t>シャカイ</t>
    </rPh>
    <rPh sb="2" eb="4">
      <t>フクシ</t>
    </rPh>
    <rPh sb="4" eb="6">
      <t>ホウジン</t>
    </rPh>
    <rPh sb="6" eb="9">
      <t>ヤマグチケン</t>
    </rPh>
    <rPh sb="13" eb="15">
      <t>キョウカイ</t>
    </rPh>
    <phoneticPr fontId="2"/>
  </si>
  <si>
    <t>防府市大字台道522番地</t>
    <rPh sb="0" eb="3">
      <t>ホウフシ</t>
    </rPh>
    <rPh sb="3" eb="5">
      <t>オオアザ</t>
    </rPh>
    <rPh sb="5" eb="6">
      <t>ダイ</t>
    </rPh>
    <rPh sb="6" eb="7">
      <t>ミチ</t>
    </rPh>
    <rPh sb="10" eb="12">
      <t>バンチ</t>
    </rPh>
    <phoneticPr fontId="2"/>
  </si>
  <si>
    <t>山口コロニーワークセンター</t>
    <rPh sb="0" eb="2">
      <t>ヤマグチ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</si>
  <si>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</si>
  <si>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有限会社メディカルサービス</t>
    <phoneticPr fontId="2"/>
  </si>
  <si>
    <t>周南市大字須々万本郷2671番地1</t>
    <rPh sb="0" eb="3">
      <t>シュウナンシ</t>
    </rPh>
    <phoneticPr fontId="2"/>
  </si>
  <si>
    <t>有限会社メディカルサービス訪問・介護部門</t>
    <phoneticPr fontId="2"/>
  </si>
  <si>
    <t>特定非営利活動法人夢つむぎ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</si>
  <si>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北九州市小倉北区黄金2丁目4-8</t>
    <rPh sb="0" eb="4">
      <t>キタキュウシュウシ</t>
    </rPh>
    <rPh sb="4" eb="6">
      <t>コクラ</t>
    </rPh>
    <rPh sb="6" eb="8">
      <t>キタク</t>
    </rPh>
    <rPh sb="8" eb="10">
      <t>オウゴン</t>
    </rPh>
    <rPh sb="11" eb="13">
      <t>チョウメ</t>
    </rPh>
    <phoneticPr fontId="2"/>
  </si>
  <si>
    <t>第2夢つむぎ就労支援センター</t>
    <rPh sb="0" eb="1">
      <t>ダイ</t>
    </rPh>
    <rPh sb="2" eb="3">
      <t>ユメ</t>
    </rPh>
    <rPh sb="6" eb="8">
      <t>シュウロウ</t>
    </rPh>
    <rPh sb="8" eb="10">
      <t>シエン</t>
    </rPh>
    <phoneticPr fontId="2"/>
  </si>
  <si>
    <t>宇部市西宇部南2丁目2番13－1号</t>
    <rPh sb="0" eb="3">
      <t>ウベシ</t>
    </rPh>
    <rPh sb="3" eb="4">
      <t>ニシ</t>
    </rPh>
    <rPh sb="4" eb="6">
      <t>ウベ</t>
    </rPh>
    <rPh sb="6" eb="7">
      <t>ミナミ</t>
    </rPh>
    <rPh sb="8" eb="10">
      <t>チョウメ</t>
    </rPh>
    <rPh sb="11" eb="12">
      <t>バン</t>
    </rPh>
    <rPh sb="16" eb="17">
      <t>ゴウ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</si>
  <si>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</si>
  <si>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株式会社無尽蔵</t>
    <rPh sb="0" eb="2">
      <t>カブシキ</t>
    </rPh>
    <rPh sb="2" eb="4">
      <t>カイシャ</t>
    </rPh>
    <rPh sb="4" eb="7">
      <t>ムジンゾウ</t>
    </rPh>
    <phoneticPr fontId="2"/>
  </si>
  <si>
    <t>光市浅江7丁目17-7</t>
    <rPh sb="0" eb="2">
      <t>ヒカリシ</t>
    </rPh>
    <rPh sb="2" eb="3">
      <t>アサ</t>
    </rPh>
    <rPh sb="3" eb="4">
      <t>エ</t>
    </rPh>
    <rPh sb="5" eb="7">
      <t>チョウメ</t>
    </rPh>
    <phoneticPr fontId="2"/>
  </si>
  <si>
    <t>訪問介護ありがとう</t>
    <rPh sb="0" eb="2">
      <t>ホウモン</t>
    </rPh>
    <rPh sb="2" eb="4">
      <t>カイゴ</t>
    </rPh>
    <phoneticPr fontId="2"/>
  </si>
  <si>
    <t>下松市大字河内1933-1</t>
    <rPh sb="0" eb="3">
      <t>クダマツシ</t>
    </rPh>
    <rPh sb="3" eb="5">
      <t>オオアザ</t>
    </rPh>
    <rPh sb="5" eb="7">
      <t>コウチ</t>
    </rPh>
    <phoneticPr fontId="2"/>
  </si>
  <si>
    <t>特定非営利活動法人福祉の店アミーチ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フクシ</t>
    </rPh>
    <rPh sb="12" eb="13">
      <t>ミセ</t>
    </rPh>
    <phoneticPr fontId="2"/>
  </si>
  <si>
    <t>山口市小郡下郷1256番地12</t>
    <rPh sb="0" eb="3">
      <t>ヤマグチシ</t>
    </rPh>
    <rPh sb="3" eb="5">
      <t>オゴオリ</t>
    </rPh>
    <rPh sb="5" eb="7">
      <t>シモゴウ</t>
    </rPh>
    <rPh sb="11" eb="13">
      <t>バンチ</t>
    </rPh>
    <phoneticPr fontId="2"/>
  </si>
  <si>
    <t>福祉の店アミーチ</t>
    <rPh sb="0" eb="2">
      <t>フクシ</t>
    </rPh>
    <rPh sb="3" eb="4">
      <t>ミセ</t>
    </rPh>
    <phoneticPr fontId="2"/>
  </si>
  <si>
    <t>特定非営利活動法人ピアサポートセンター香生の里</t>
    <rPh sb="0" eb="2">
      <t>トクテイ</t>
    </rPh>
    <rPh sb="2" eb="5">
      <t>ヒエイリ</t>
    </rPh>
    <rPh sb="5" eb="7">
      <t>カツドウ</t>
    </rPh>
    <rPh sb="7" eb="9">
      <t>ホウジン</t>
    </rPh>
    <rPh sb="19" eb="20">
      <t>カオル</t>
    </rPh>
    <rPh sb="20" eb="21">
      <t>ウ</t>
    </rPh>
    <rPh sb="22" eb="23">
      <t>サト</t>
    </rPh>
    <phoneticPr fontId="2"/>
  </si>
  <si>
    <t>萩市大字椿598番地1</t>
    <rPh sb="0" eb="2">
      <t>ハギシ</t>
    </rPh>
    <rPh sb="2" eb="4">
      <t>オオアザ</t>
    </rPh>
    <rPh sb="4" eb="5">
      <t>ツバキ</t>
    </rPh>
    <rPh sb="8" eb="10">
      <t>バンチ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</si>
  <si>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</si>
  <si>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特定非営利活動法人愛心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アイシン</t>
    </rPh>
    <phoneticPr fontId="2"/>
  </si>
  <si>
    <t>山口市阿知須字木床7918-1</t>
    <phoneticPr fontId="2"/>
  </si>
  <si>
    <t>ケアホーム愛心</t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</si>
  <si>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</si>
  <si>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社会福祉法人周南市社会福祉協議会</t>
    <rPh sb="0" eb="2">
      <t>シャカイ</t>
    </rPh>
    <rPh sb="2" eb="4">
      <t>フクシ</t>
    </rPh>
    <rPh sb="4" eb="6">
      <t>ホウジン</t>
    </rPh>
    <rPh sb="6" eb="9">
      <t>シュウナンシ</t>
    </rPh>
    <rPh sb="9" eb="11">
      <t>シャカイ</t>
    </rPh>
    <rPh sb="11" eb="13">
      <t>フクシ</t>
    </rPh>
    <rPh sb="13" eb="16">
      <t>キョウギカイ</t>
    </rPh>
    <phoneticPr fontId="2"/>
  </si>
  <si>
    <t>周南市速玉町３番１７号</t>
    <rPh sb="0" eb="3">
      <t>シュウナンシ</t>
    </rPh>
    <rPh sb="3" eb="6">
      <t>ハヤタマチョウ</t>
    </rPh>
    <rPh sb="7" eb="8">
      <t>バン</t>
    </rPh>
    <rPh sb="10" eb="11">
      <t>ゴウ</t>
    </rPh>
    <phoneticPr fontId="2"/>
  </si>
  <si>
    <t>周南市社会福祉協議会とくやま</t>
    <rPh sb="0" eb="3">
      <t>シュウナンシ</t>
    </rPh>
    <rPh sb="3" eb="5">
      <t>シャカイ</t>
    </rPh>
    <rPh sb="5" eb="7">
      <t>フクシ</t>
    </rPh>
    <rPh sb="7" eb="10">
      <t>キョウギカイ</t>
    </rPh>
    <phoneticPr fontId="1"/>
  </si>
  <si>
    <t>社会福祉法人萩市社会福祉協議会</t>
    <rPh sb="0" eb="2">
      <t>シャカイ</t>
    </rPh>
    <rPh sb="2" eb="4">
      <t>フクシ</t>
    </rPh>
    <rPh sb="4" eb="6">
      <t>ホウジン</t>
    </rPh>
    <rPh sb="6" eb="7">
      <t>ハギ</t>
    </rPh>
    <rPh sb="7" eb="8">
      <t>シ</t>
    </rPh>
    <rPh sb="8" eb="10">
      <t>シャカイ</t>
    </rPh>
    <rPh sb="10" eb="12">
      <t>フクシ</t>
    </rPh>
    <rPh sb="12" eb="15">
      <t>キョウギカイ</t>
    </rPh>
    <phoneticPr fontId="2"/>
  </si>
  <si>
    <t>萩市大字江向３５６番地３</t>
    <rPh sb="0" eb="2">
      <t>ハギシ</t>
    </rPh>
    <rPh sb="2" eb="6">
      <t>オオアザエムカイ</t>
    </rPh>
    <rPh sb="9" eb="11">
      <t>バンチ</t>
    </rPh>
    <phoneticPr fontId="2"/>
  </si>
  <si>
    <t>萩社協南事業所</t>
    <rPh sb="0" eb="1">
      <t>ハギ</t>
    </rPh>
    <rPh sb="1" eb="3">
      <t>シャキョウ</t>
    </rPh>
    <rPh sb="3" eb="4">
      <t>ミナミ</t>
    </rPh>
    <rPh sb="4" eb="6">
      <t>ジギョウ</t>
    </rPh>
    <rPh sb="6" eb="7">
      <t>ショ</t>
    </rPh>
    <phoneticPr fontId="1"/>
  </si>
  <si>
    <t>萩市川上４４６２番地１</t>
    <rPh sb="0" eb="2">
      <t>ハギシ</t>
    </rPh>
    <rPh sb="2" eb="4">
      <t>カワカミ</t>
    </rPh>
    <rPh sb="8" eb="10">
      <t>バンチ</t>
    </rPh>
    <phoneticPr fontId="2"/>
  </si>
  <si>
    <t>萩社協北事業所</t>
    <rPh sb="0" eb="1">
      <t>ハギ</t>
    </rPh>
    <rPh sb="1" eb="3">
      <t>シャキョウ</t>
    </rPh>
    <rPh sb="3" eb="4">
      <t>キタ</t>
    </rPh>
    <rPh sb="4" eb="6">
      <t>ジギョウ</t>
    </rPh>
    <rPh sb="6" eb="7">
      <t>ショ</t>
    </rPh>
    <phoneticPr fontId="1"/>
  </si>
  <si>
    <t>萩市大字下田万１０３６番地</t>
    <rPh sb="0" eb="2">
      <t>ハギシ</t>
    </rPh>
    <rPh sb="2" eb="4">
      <t>オオアザ</t>
    </rPh>
    <rPh sb="4" eb="5">
      <t>シモ</t>
    </rPh>
    <rPh sb="5" eb="6">
      <t>タ</t>
    </rPh>
    <rPh sb="6" eb="7">
      <t>マン</t>
    </rPh>
    <rPh sb="11" eb="13">
      <t>バンチ</t>
    </rPh>
    <phoneticPr fontId="2"/>
  </si>
  <si>
    <t>■居宅介護、重度訪問介護、同行援護、行動援護</t>
    <rPh sb="1" eb="3">
      <t>キョタク</t>
    </rPh>
    <rPh sb="3" eb="5">
      <t>カイゴ</t>
    </rPh>
    <rPh sb="6" eb="8">
      <t>ジュウド</t>
    </rPh>
    <rPh sb="8" eb="10">
      <t>ホウモン</t>
    </rPh>
    <rPh sb="10" eb="12">
      <t>カイゴ</t>
    </rPh>
    <rPh sb="13" eb="14">
      <t>ドウ</t>
    </rPh>
    <rPh sb="14" eb="15">
      <t>イ</t>
    </rPh>
    <rPh sb="15" eb="17">
      <t>エンゴ</t>
    </rPh>
    <rPh sb="18" eb="20">
      <t>コウドウ</t>
    </rPh>
    <rPh sb="20" eb="22">
      <t>エンゴ</t>
    </rPh>
    <phoneticPr fontId="2"/>
  </si>
  <si>
    <t>はーとけあ株式会社</t>
    <rPh sb="5" eb="7">
      <t>カブシキ</t>
    </rPh>
    <rPh sb="7" eb="9">
      <t>カイシャ</t>
    </rPh>
    <phoneticPr fontId="2"/>
  </si>
  <si>
    <t>はーとけあさんちの訪問介護</t>
    <rPh sb="9" eb="11">
      <t>ホウモン</t>
    </rPh>
    <rPh sb="11" eb="13">
      <t>カイゴ</t>
    </rPh>
    <phoneticPr fontId="2"/>
  </si>
  <si>
    <t>宇部市草江四丁目11番38-５号</t>
    <rPh sb="0" eb="3">
      <t>ウベシ</t>
    </rPh>
    <rPh sb="3" eb="5">
      <t>クサエ</t>
    </rPh>
    <rPh sb="5" eb="8">
      <t>ヨンチョウメ</t>
    </rPh>
    <rPh sb="10" eb="11">
      <t>バン</t>
    </rPh>
    <rPh sb="15" eb="16">
      <t>ゴウ</t>
    </rPh>
    <phoneticPr fontId="2"/>
  </si>
  <si>
    <t>同行援護</t>
    <rPh sb="0" eb="2">
      <t>ドウコウ</t>
    </rPh>
    <rPh sb="2" eb="4">
      <t>エンゴ</t>
    </rPh>
    <phoneticPr fontId="2"/>
  </si>
  <si>
    <t>あんず訪問介護事業所</t>
    <rPh sb="3" eb="5">
      <t>ホウモン</t>
    </rPh>
    <rPh sb="5" eb="7">
      <t>カイゴ</t>
    </rPh>
    <rPh sb="7" eb="9">
      <t>ジギョウ</t>
    </rPh>
    <rPh sb="9" eb="10">
      <t>ショ</t>
    </rPh>
    <phoneticPr fontId="6"/>
  </si>
  <si>
    <t>ラビットテールズ株式会社</t>
    <rPh sb="8" eb="12">
      <t>カブシキガイシャ</t>
    </rPh>
    <phoneticPr fontId="2"/>
  </si>
  <si>
    <t>防府市八王子一丁目25番25号</t>
    <rPh sb="0" eb="3">
      <t>ホウフシ</t>
    </rPh>
    <rPh sb="3" eb="6">
      <t>ハチオウジ</t>
    </rPh>
    <rPh sb="6" eb="9">
      <t>イッチョウメ</t>
    </rPh>
    <rPh sb="11" eb="12">
      <t>バン</t>
    </rPh>
    <rPh sb="14" eb="15">
      <t>ゴウ</t>
    </rPh>
    <phoneticPr fontId="2"/>
  </si>
  <si>
    <t>宇部市上野中１番１２号</t>
    <rPh sb="0" eb="3">
      <t>ウベシ</t>
    </rPh>
    <rPh sb="3" eb="4">
      <t>カミ</t>
    </rPh>
    <rPh sb="4" eb="6">
      <t>ノナカ</t>
    </rPh>
    <rPh sb="7" eb="8">
      <t>バン</t>
    </rPh>
    <rPh sb="10" eb="11">
      <t>ゴウ</t>
    </rPh>
    <phoneticPr fontId="2"/>
  </si>
  <si>
    <t>有限会社ヒューマンライフ企画</t>
    <rPh sb="12" eb="14">
      <t>キカク</t>
    </rPh>
    <phoneticPr fontId="2"/>
  </si>
  <si>
    <t>山口市社会福祉協議会あじす訪問介護事業所</t>
    <rPh sb="0" eb="3">
      <t>ヤマグチシ</t>
    </rPh>
    <rPh sb="3" eb="5">
      <t>シャカイ</t>
    </rPh>
    <rPh sb="5" eb="7">
      <t>フクシ</t>
    </rPh>
    <rPh sb="7" eb="10">
      <t>キョウギカイ</t>
    </rPh>
    <rPh sb="13" eb="15">
      <t>ホウモン</t>
    </rPh>
    <rPh sb="15" eb="17">
      <t>カイゴ</t>
    </rPh>
    <rPh sb="17" eb="19">
      <t>ジギョウ</t>
    </rPh>
    <rPh sb="19" eb="20">
      <t>ショ</t>
    </rPh>
    <phoneticPr fontId="1"/>
  </si>
  <si>
    <t>山口市社会福祉協議会あいお訪問介護事業所</t>
    <rPh sb="0" eb="3">
      <t>ヤマグチシ</t>
    </rPh>
    <rPh sb="3" eb="5">
      <t>シャカイ</t>
    </rPh>
    <rPh sb="5" eb="7">
      <t>フクシ</t>
    </rPh>
    <rPh sb="7" eb="10">
      <t>キョウギカイ</t>
    </rPh>
    <rPh sb="13" eb="15">
      <t>ホウモン</t>
    </rPh>
    <rPh sb="15" eb="17">
      <t>カイゴ</t>
    </rPh>
    <rPh sb="17" eb="19">
      <t>ジギョウ</t>
    </rPh>
    <rPh sb="19" eb="20">
      <t>ショ</t>
    </rPh>
    <phoneticPr fontId="1"/>
  </si>
  <si>
    <t>ヘルパーステーションえがお</t>
  </si>
  <si>
    <t>えがお訪問介護事業所</t>
    <rPh sb="3" eb="5">
      <t>ホウモン</t>
    </rPh>
    <rPh sb="5" eb="7">
      <t>カイゴ</t>
    </rPh>
    <rPh sb="7" eb="9">
      <t>ジギョウ</t>
    </rPh>
    <rPh sb="9" eb="10">
      <t>ショ</t>
    </rPh>
    <phoneticPr fontId="1"/>
  </si>
  <si>
    <t>社会福祉法人山口市社会福祉協議会</t>
    <rPh sb="0" eb="2">
      <t>シャカイ</t>
    </rPh>
    <rPh sb="2" eb="4">
      <t>フクシ</t>
    </rPh>
    <rPh sb="4" eb="6">
      <t>ホウジン</t>
    </rPh>
    <rPh sb="6" eb="9">
      <t>ヤマグチシ</t>
    </rPh>
    <rPh sb="9" eb="11">
      <t>シャカイ</t>
    </rPh>
    <rPh sb="11" eb="13">
      <t>フクシ</t>
    </rPh>
    <rPh sb="13" eb="16">
      <t>キョウギカイ</t>
    </rPh>
    <phoneticPr fontId="2"/>
  </si>
  <si>
    <t>山口市上竪小路８９番地１</t>
    <rPh sb="0" eb="3">
      <t>ヤマグチシ</t>
    </rPh>
    <rPh sb="3" eb="5">
      <t>カミタテ</t>
    </rPh>
    <rPh sb="5" eb="7">
      <t>コウジ</t>
    </rPh>
    <rPh sb="9" eb="11">
      <t>バンチ</t>
    </rPh>
    <phoneticPr fontId="2"/>
  </si>
  <si>
    <t>山口市阿知須２７４３番地</t>
    <rPh sb="0" eb="3">
      <t>ヤマグチシ</t>
    </rPh>
    <rPh sb="3" eb="6">
      <t>アジス</t>
    </rPh>
    <rPh sb="10" eb="12">
      <t>バンチ</t>
    </rPh>
    <phoneticPr fontId="2"/>
  </si>
  <si>
    <t>山口市秋穂東６５７０</t>
    <rPh sb="0" eb="3">
      <t>ヤマグチシ</t>
    </rPh>
    <rPh sb="3" eb="4">
      <t>アキ</t>
    </rPh>
    <rPh sb="4" eb="5">
      <t>ホ</t>
    </rPh>
    <rPh sb="5" eb="6">
      <t>ヒガシ</t>
    </rPh>
    <phoneticPr fontId="2"/>
  </si>
  <si>
    <t>株式会社ヘルパーステーションえがお</t>
    <rPh sb="0" eb="4">
      <t>カブシキガイシャ</t>
    </rPh>
    <phoneticPr fontId="2"/>
  </si>
  <si>
    <t>周南市桜木３丁目８－３２</t>
    <rPh sb="0" eb="2">
      <t>シュウナン</t>
    </rPh>
    <rPh sb="2" eb="3">
      <t>シ</t>
    </rPh>
    <rPh sb="3" eb="5">
      <t>サクラギ</t>
    </rPh>
    <rPh sb="6" eb="8">
      <t>チョウメ</t>
    </rPh>
    <phoneticPr fontId="2"/>
  </si>
  <si>
    <t>株式会社えがお</t>
    <rPh sb="0" eb="4">
      <t>カブシキガイシャ</t>
    </rPh>
    <phoneticPr fontId="2"/>
  </si>
  <si>
    <t>周南市平野１丁目５－５</t>
    <rPh sb="0" eb="3">
      <t>シュウナンシ</t>
    </rPh>
    <rPh sb="3" eb="5">
      <t>ヒラノ</t>
    </rPh>
    <rPh sb="6" eb="8">
      <t>チョウメ</t>
    </rPh>
    <phoneticPr fontId="2"/>
  </si>
  <si>
    <t>ヘルパーステーション宇部あいおい苑</t>
    <rPh sb="10" eb="12">
      <t>ウベ</t>
    </rPh>
    <rPh sb="16" eb="17">
      <t>エン</t>
    </rPh>
    <phoneticPr fontId="1"/>
  </si>
  <si>
    <t>ヘルパーステーション未来</t>
    <rPh sb="10" eb="12">
      <t>ミライ</t>
    </rPh>
    <phoneticPr fontId="1"/>
  </si>
  <si>
    <t>株式会社愛優会</t>
    <rPh sb="0" eb="4">
      <t>カブシキガイシャ</t>
    </rPh>
    <rPh sb="4" eb="5">
      <t>アイ</t>
    </rPh>
    <rPh sb="5" eb="6">
      <t>ユウ</t>
    </rPh>
    <rPh sb="6" eb="7">
      <t>カイ</t>
    </rPh>
    <phoneticPr fontId="2"/>
  </si>
  <si>
    <t>宇部市大字船木１０１７番地３</t>
    <rPh sb="0" eb="3">
      <t>ウベシ</t>
    </rPh>
    <rPh sb="3" eb="5">
      <t>オオアザ</t>
    </rPh>
    <rPh sb="5" eb="7">
      <t>フナキ</t>
    </rPh>
    <rPh sb="11" eb="13">
      <t>バンチ</t>
    </rPh>
    <phoneticPr fontId="2"/>
  </si>
  <si>
    <t>社会福祉法人ひとつの会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</si>
  <si>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防府市大字佐野字正坊院１５２番地の１</t>
    <rPh sb="0" eb="3">
      <t>ホウフシ</t>
    </rPh>
    <rPh sb="3" eb="5">
      <t>オオアザ</t>
    </rPh>
    <rPh sb="5" eb="7">
      <t>サノ</t>
    </rPh>
    <rPh sb="7" eb="8">
      <t>ジ</t>
    </rPh>
    <rPh sb="8" eb="9">
      <t>セイ</t>
    </rPh>
    <rPh sb="9" eb="10">
      <t>ボウ</t>
    </rPh>
    <rPh sb="10" eb="11">
      <t>イン</t>
    </rPh>
    <rPh sb="14" eb="16">
      <t>バンチ</t>
    </rPh>
    <phoneticPr fontId="2"/>
  </si>
  <si>
    <t>宇部市恩田町３丁目８－１</t>
    <rPh sb="0" eb="3">
      <t>ウベシ</t>
    </rPh>
    <rPh sb="3" eb="6">
      <t>オンダチョウ</t>
    </rPh>
    <rPh sb="7" eb="9">
      <t>チョウメ</t>
    </rPh>
    <phoneticPr fontId="2"/>
  </si>
  <si>
    <t>訪問介護サービスことり　下松店</t>
    <rPh sb="0" eb="2">
      <t>ホウモン</t>
    </rPh>
    <rPh sb="2" eb="4">
      <t>カイゴ</t>
    </rPh>
    <rPh sb="12" eb="15">
      <t>クダマツテン</t>
    </rPh>
    <phoneticPr fontId="1"/>
  </si>
  <si>
    <t>訪問介護ステーションおひさま</t>
    <rPh sb="0" eb="2">
      <t>ホウモン</t>
    </rPh>
    <rPh sb="2" eb="4">
      <t>カイゴ</t>
    </rPh>
    <phoneticPr fontId="1"/>
  </si>
  <si>
    <t>ひまわり・介護ステーション</t>
    <rPh sb="5" eb="7">
      <t>カイゴ</t>
    </rPh>
    <phoneticPr fontId="1"/>
  </si>
  <si>
    <t>株式会社もういちど</t>
    <rPh sb="0" eb="2">
      <t>カブシキ</t>
    </rPh>
    <rPh sb="2" eb="3">
      <t>カイ</t>
    </rPh>
    <rPh sb="3" eb="4">
      <t>シャ</t>
    </rPh>
    <phoneticPr fontId="2"/>
  </si>
  <si>
    <t>下松市大手町２－１０－２９</t>
    <rPh sb="0" eb="3">
      <t>クダマツシ</t>
    </rPh>
    <rPh sb="3" eb="6">
      <t>オオテマチ</t>
    </rPh>
    <phoneticPr fontId="2"/>
  </si>
  <si>
    <t>岩国市麻里布町７丁目８番２１号</t>
    <rPh sb="0" eb="3">
      <t>イワクニシ</t>
    </rPh>
    <rPh sb="3" eb="4">
      <t>マ</t>
    </rPh>
    <rPh sb="4" eb="5">
      <t>リ</t>
    </rPh>
    <rPh sb="5" eb="6">
      <t>ヌノ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</si>
  <si>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株式会社おひさま</t>
    <rPh sb="0" eb="4">
      <t>カブシキガイシャ</t>
    </rPh>
    <phoneticPr fontId="2"/>
  </si>
  <si>
    <t>柳井市伊保庄２０１１番地２</t>
    <rPh sb="0" eb="3">
      <t>ヤナイシ</t>
    </rPh>
    <rPh sb="3" eb="6">
      <t>イホノショウ</t>
    </rPh>
    <rPh sb="10" eb="12">
      <t>バンチ</t>
    </rPh>
    <phoneticPr fontId="2"/>
  </si>
  <si>
    <t>有限会社あさかいご</t>
    <rPh sb="0" eb="4">
      <t>ユウゲンガイシャ</t>
    </rPh>
    <phoneticPr fontId="2"/>
  </si>
  <si>
    <t>山陽小野田市大字鴨庄５６－２</t>
    <rPh sb="0" eb="2">
      <t>サンヨウ</t>
    </rPh>
    <rPh sb="2" eb="6">
      <t>オノダシ</t>
    </rPh>
    <rPh sb="6" eb="8">
      <t>オオアザ</t>
    </rPh>
    <rPh sb="8" eb="9">
      <t>カモ</t>
    </rPh>
    <rPh sb="9" eb="10">
      <t>ショウ</t>
    </rPh>
    <phoneticPr fontId="2"/>
  </si>
  <si>
    <t>サンキ・ウエルビィ介護センター下松</t>
    <rPh sb="9" eb="11">
      <t>カイゴ</t>
    </rPh>
    <rPh sb="15" eb="17">
      <t>クダマツ</t>
    </rPh>
    <phoneticPr fontId="2"/>
  </si>
  <si>
    <t>下松市西豊井９１５番地１</t>
    <rPh sb="0" eb="3">
      <t>クダマツシ</t>
    </rPh>
    <phoneticPr fontId="2"/>
  </si>
  <si>
    <t>サンキ・ウエルビィ株式会社</t>
    <rPh sb="9" eb="13">
      <t>カブシキガイシャ</t>
    </rPh>
    <phoneticPr fontId="2"/>
  </si>
  <si>
    <t>広島県広島市西区商工センター６丁目１番１１号</t>
    <rPh sb="0" eb="3">
      <t>ヒロシマケン</t>
    </rPh>
    <rPh sb="3" eb="6">
      <t>ヒロシマシ</t>
    </rPh>
    <rPh sb="6" eb="8">
      <t>ニシク</t>
    </rPh>
    <rPh sb="8" eb="10">
      <t>ショウコウ</t>
    </rPh>
    <rPh sb="15" eb="17">
      <t>チョウメ</t>
    </rPh>
    <rPh sb="18" eb="19">
      <t>バン</t>
    </rPh>
    <rPh sb="21" eb="22">
      <t>ゴウ</t>
    </rPh>
    <phoneticPr fontId="2"/>
  </si>
  <si>
    <t>同行援護</t>
    <rPh sb="0" eb="2">
      <t>ドウコウ</t>
    </rPh>
    <rPh sb="2" eb="4">
      <t>エンゴ</t>
    </rPh>
    <phoneticPr fontId="2"/>
  </si>
  <si>
    <t>山陽小野田市日の出３丁目１５－２８</t>
    <rPh sb="0" eb="2">
      <t>サンヨウ</t>
    </rPh>
    <rPh sb="2" eb="6">
      <t>オノダシ</t>
    </rPh>
    <phoneticPr fontId="2"/>
  </si>
  <si>
    <t>合同会社あすか</t>
    <rPh sb="0" eb="2">
      <t>ゴウドウ</t>
    </rPh>
    <rPh sb="2" eb="4">
      <t>ガイシャ</t>
    </rPh>
    <phoneticPr fontId="2"/>
  </si>
  <si>
    <t>山陽小野田市大字鴨庄７６番地３</t>
    <rPh sb="0" eb="2">
      <t>サンヨウ</t>
    </rPh>
    <rPh sb="2" eb="6">
      <t>オノダシ</t>
    </rPh>
    <rPh sb="6" eb="8">
      <t>オオアザ</t>
    </rPh>
    <rPh sb="8" eb="10">
      <t>カモショウ</t>
    </rPh>
    <rPh sb="12" eb="14">
      <t>バンチ</t>
    </rPh>
    <phoneticPr fontId="2"/>
  </si>
  <si>
    <t>ケアサービスあすか</t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</si>
  <si>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</si>
  <si>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6">
      <t>ジュウドホウモンカイゴ</t>
    </rPh>
    <phoneticPr fontId="2"/>
  </si>
  <si>
    <t>有限会社ネクストテン</t>
    <rPh sb="0" eb="4">
      <t>ユウゲンガイシャ</t>
    </rPh>
    <phoneticPr fontId="2"/>
  </si>
  <si>
    <t>広島県広島市西区三滝町１４番１８号</t>
    <rPh sb="0" eb="3">
      <t>ヒロシマケン</t>
    </rPh>
    <phoneticPr fontId="2"/>
  </si>
  <si>
    <t>ヘルパーステーションあおぞら</t>
    <phoneticPr fontId="2"/>
  </si>
  <si>
    <t>岩国市多田３丁目１０７－１２</t>
    <rPh sb="0" eb="3">
      <t>イワクニシ</t>
    </rPh>
    <phoneticPr fontId="2"/>
  </si>
  <si>
    <t>廃止（失効）年月日</t>
    <rPh sb="0" eb="2">
      <t>ハイシ</t>
    </rPh>
    <rPh sb="3" eb="5">
      <t>シッコウ</t>
    </rPh>
    <rPh sb="6" eb="9">
      <t>ネンガッピ</t>
    </rPh>
    <phoneticPr fontId="2"/>
  </si>
  <si>
    <t>サンキ・ウエルビィ介護センター小野田</t>
    <rPh sb="9" eb="11">
      <t>カイゴ</t>
    </rPh>
    <rPh sb="15" eb="18">
      <t>オノダ</t>
    </rPh>
    <phoneticPr fontId="2"/>
  </si>
  <si>
    <t>サンキ・ウエルビィ介護センター岩国</t>
    <rPh sb="9" eb="11">
      <t>カイゴ</t>
    </rPh>
    <rPh sb="15" eb="17">
      <t>イワクニ</t>
    </rPh>
    <phoneticPr fontId="2"/>
  </si>
  <si>
    <t>岩国市牛野谷町二丁目１６番３２号</t>
    <rPh sb="0" eb="3">
      <t>イワクニシ</t>
    </rPh>
    <phoneticPr fontId="2"/>
  </si>
  <si>
    <t>合同会社サポートセンターぴっころ</t>
    <rPh sb="0" eb="2">
      <t>ゴウドウ</t>
    </rPh>
    <rPh sb="2" eb="4">
      <t>ガイシャ</t>
    </rPh>
    <phoneticPr fontId="2"/>
  </si>
  <si>
    <t>宇部市西小串２丁目３番１号</t>
    <rPh sb="0" eb="3">
      <t>ウベシ</t>
    </rPh>
    <rPh sb="3" eb="4">
      <t>ニシ</t>
    </rPh>
    <rPh sb="4" eb="6">
      <t>コグシ</t>
    </rPh>
    <rPh sb="7" eb="9">
      <t>チョウメ</t>
    </rPh>
    <rPh sb="10" eb="11">
      <t>バン</t>
    </rPh>
    <rPh sb="12" eb="13">
      <t>ゴウ</t>
    </rPh>
    <phoneticPr fontId="2"/>
  </si>
  <si>
    <t>サポートセンターぴっころ</t>
    <phoneticPr fontId="2"/>
  </si>
  <si>
    <t>株式会社キャンズコーポレーション</t>
    <rPh sb="0" eb="4">
      <t>カブシキガイシャ</t>
    </rPh>
    <phoneticPr fontId="2"/>
  </si>
  <si>
    <t>エルスマイル訪問介護事業所</t>
    <rPh sb="6" eb="8">
      <t>ホウモン</t>
    </rPh>
    <rPh sb="8" eb="10">
      <t>カイゴ</t>
    </rPh>
    <rPh sb="10" eb="13">
      <t>ジギョウショ</t>
    </rPh>
    <phoneticPr fontId="2"/>
  </si>
  <si>
    <t>社会福祉法人神原苑</t>
    <rPh sb="0" eb="2">
      <t>シャカイ</t>
    </rPh>
    <rPh sb="2" eb="4">
      <t>フクシ</t>
    </rPh>
    <rPh sb="4" eb="6">
      <t>ホウジン</t>
    </rPh>
    <rPh sb="6" eb="7">
      <t>カミ</t>
    </rPh>
    <rPh sb="7" eb="8">
      <t>ハラ</t>
    </rPh>
    <rPh sb="8" eb="9">
      <t>エン</t>
    </rPh>
    <phoneticPr fontId="2"/>
  </si>
  <si>
    <t>防府市岸津２丁目１４－５０</t>
    <rPh sb="0" eb="3">
      <t>ホウフシ</t>
    </rPh>
    <rPh sb="3" eb="5">
      <t>キシヅ</t>
    </rPh>
    <rPh sb="6" eb="8">
      <t>チョウメ</t>
    </rPh>
    <phoneticPr fontId="2"/>
  </si>
  <si>
    <t>宇部市神原町２丁目１－２２</t>
    <rPh sb="0" eb="3">
      <t>ウベシ</t>
    </rPh>
    <rPh sb="3" eb="6">
      <t>カミハラチョウ</t>
    </rPh>
    <rPh sb="7" eb="9">
      <t>チョウメ</t>
    </rPh>
    <phoneticPr fontId="2"/>
  </si>
  <si>
    <t>神原苑上宇部ホームヘルパーステーション</t>
    <rPh sb="0" eb="1">
      <t>カミ</t>
    </rPh>
    <rPh sb="1" eb="2">
      <t>ハラ</t>
    </rPh>
    <rPh sb="2" eb="3">
      <t>エン</t>
    </rPh>
    <rPh sb="3" eb="4">
      <t>カミ</t>
    </rPh>
    <rPh sb="4" eb="6">
      <t>ウベ</t>
    </rPh>
    <phoneticPr fontId="2"/>
  </si>
  <si>
    <t>宇部市宮地町５番４０号</t>
    <rPh sb="0" eb="3">
      <t>ウベシ</t>
    </rPh>
    <phoneticPr fontId="2"/>
  </si>
  <si>
    <t>株式会社いきいき健康ライフ</t>
    <phoneticPr fontId="2"/>
  </si>
  <si>
    <t>宇部市大字東岐波２７６番２</t>
    <rPh sb="0" eb="3">
      <t>ウベシ</t>
    </rPh>
    <phoneticPr fontId="2"/>
  </si>
  <si>
    <t>ＹＯＵ介護サービス株式会社</t>
    <rPh sb="3" eb="5">
      <t>カイゴ</t>
    </rPh>
    <rPh sb="9" eb="13">
      <t>カブシキガイシャ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</si>
  <si>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</si>
  <si>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</si>
  <si>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</si>
  <si>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ヘルパーステーションＹＯＵ</t>
    <phoneticPr fontId="2"/>
  </si>
  <si>
    <t>社会福祉法人むべの里</t>
    <rPh sb="0" eb="2">
      <t>シャカイ</t>
    </rPh>
    <rPh sb="2" eb="4">
      <t>フクシ</t>
    </rPh>
    <rPh sb="4" eb="6">
      <t>ホウジン</t>
    </rPh>
    <rPh sb="9" eb="10">
      <t>サト</t>
    </rPh>
    <phoneticPr fontId="2"/>
  </si>
  <si>
    <t>宇部市東須江大字３２０－１</t>
    <rPh sb="0" eb="3">
      <t>ウベシ</t>
    </rPh>
    <rPh sb="3" eb="4">
      <t>ヒガシ</t>
    </rPh>
    <rPh sb="4" eb="6">
      <t>スエ</t>
    </rPh>
    <rPh sb="6" eb="8">
      <t>オオアザ</t>
    </rPh>
    <phoneticPr fontId="2"/>
  </si>
  <si>
    <t>むべの里在宅福祉サービスセンター上宇部</t>
    <rPh sb="3" eb="4">
      <t>サト</t>
    </rPh>
    <rPh sb="4" eb="6">
      <t>ザイタク</t>
    </rPh>
    <rPh sb="6" eb="8">
      <t>フクシ</t>
    </rPh>
    <rPh sb="16" eb="17">
      <t>ウエ</t>
    </rPh>
    <rPh sb="17" eb="19">
      <t>ウベ</t>
    </rPh>
    <phoneticPr fontId="2"/>
  </si>
  <si>
    <t>宇部市中村２丁目７番４３号</t>
    <rPh sb="0" eb="3">
      <t>ウベシ</t>
    </rPh>
    <rPh sb="3" eb="5">
      <t>ナカムラ</t>
    </rPh>
    <rPh sb="6" eb="8">
      <t>チョウメ</t>
    </rPh>
    <rPh sb="9" eb="10">
      <t>バン</t>
    </rPh>
    <rPh sb="12" eb="13">
      <t>ゴウ</t>
    </rPh>
    <phoneticPr fontId="2"/>
  </si>
  <si>
    <t>日の山園訪問介護ステーション</t>
    <rPh sb="0" eb="1">
      <t>ヒ</t>
    </rPh>
    <rPh sb="2" eb="3">
      <t>ヤマ</t>
    </rPh>
    <rPh sb="3" eb="4">
      <t>エン</t>
    </rPh>
    <rPh sb="4" eb="6">
      <t>ホウモン</t>
    </rPh>
    <rPh sb="6" eb="8">
      <t>カイゴ</t>
    </rPh>
    <phoneticPr fontId="2"/>
  </si>
  <si>
    <t>社会福祉法人　光栄会</t>
    <rPh sb="0" eb="2">
      <t>シャカイ</t>
    </rPh>
    <rPh sb="2" eb="4">
      <t>フクシ</t>
    </rPh>
    <rPh sb="4" eb="6">
      <t>ホウジン</t>
    </rPh>
    <rPh sb="7" eb="9">
      <t>コウエイ</t>
    </rPh>
    <rPh sb="9" eb="10">
      <t>カイ</t>
    </rPh>
    <phoneticPr fontId="2"/>
  </si>
  <si>
    <t>社会福祉法人萩市社会福祉事業団</t>
    <rPh sb="0" eb="2">
      <t>シャカイ</t>
    </rPh>
    <rPh sb="2" eb="4">
      <t>フクシ</t>
    </rPh>
    <rPh sb="4" eb="6">
      <t>ホウジン</t>
    </rPh>
    <rPh sb="6" eb="8">
      <t>ハギシ</t>
    </rPh>
    <rPh sb="8" eb="10">
      <t>シャカイ</t>
    </rPh>
    <rPh sb="10" eb="12">
      <t>フクシ</t>
    </rPh>
    <rPh sb="12" eb="15">
      <t>ジギョウダン</t>
    </rPh>
    <phoneticPr fontId="2"/>
  </si>
  <si>
    <t>萩市ヘルパーステーションやまびこ</t>
    <rPh sb="0" eb="2">
      <t>ハギシ</t>
    </rPh>
    <phoneticPr fontId="2"/>
  </si>
  <si>
    <t>行動援護</t>
    <rPh sb="0" eb="2">
      <t>コウドウ</t>
    </rPh>
    <rPh sb="2" eb="4">
      <t>エンゴ</t>
    </rPh>
    <phoneticPr fontId="2"/>
  </si>
  <si>
    <t>社会福祉法人　鼎会</t>
    <rPh sb="0" eb="2">
      <t>シャカイ</t>
    </rPh>
    <rPh sb="2" eb="4">
      <t>フクシ</t>
    </rPh>
    <rPh sb="4" eb="6">
      <t>ホウジン</t>
    </rPh>
    <rPh sb="7" eb="8">
      <t>カナエ</t>
    </rPh>
    <rPh sb="8" eb="9">
      <t>カイ</t>
    </rPh>
    <phoneticPr fontId="2"/>
  </si>
  <si>
    <t>ヘルパーステーションかなえ</t>
    <phoneticPr fontId="2"/>
  </si>
  <si>
    <t>居宅介護</t>
    <rPh sb="0" eb="2">
      <t>キョタク</t>
    </rPh>
    <rPh sb="2" eb="4">
      <t>カイゴ</t>
    </rPh>
    <phoneticPr fontId="2"/>
  </si>
  <si>
    <t>有限会社　愛の里</t>
    <rPh sb="0" eb="4">
      <t>ユウゲンガイシャ</t>
    </rPh>
    <rPh sb="5" eb="6">
      <t>アイ</t>
    </rPh>
    <rPh sb="7" eb="8">
      <t>サト</t>
    </rPh>
    <phoneticPr fontId="2"/>
  </si>
  <si>
    <t>株式会社キャンズコーポレーション</t>
    <rPh sb="0" eb="4">
      <t>カブシキガイシャ</t>
    </rPh>
    <phoneticPr fontId="2"/>
  </si>
  <si>
    <t>エルスマイル訪問介護事業所</t>
    <rPh sb="6" eb="8">
      <t>ホウモン</t>
    </rPh>
    <rPh sb="8" eb="10">
      <t>カイゴ</t>
    </rPh>
    <rPh sb="10" eb="13">
      <t>ジギョウショ</t>
    </rPh>
    <phoneticPr fontId="2"/>
  </si>
  <si>
    <t>山陽小野田市大字小野田１３１５－４７</t>
    <rPh sb="0" eb="2">
      <t>サンヨウ</t>
    </rPh>
    <rPh sb="2" eb="6">
      <t>オノダシ</t>
    </rPh>
    <rPh sb="6" eb="8">
      <t>オオアザ</t>
    </rPh>
    <rPh sb="8" eb="11">
      <t>オノダ</t>
    </rPh>
    <phoneticPr fontId="2"/>
  </si>
  <si>
    <t>山陽小野田市大字小野田１３１５－４８</t>
    <rPh sb="0" eb="2">
      <t>サンヨウ</t>
    </rPh>
    <rPh sb="2" eb="6">
      <t>オノダシ</t>
    </rPh>
    <rPh sb="6" eb="8">
      <t>オオアザ</t>
    </rPh>
    <rPh sb="8" eb="11">
      <t>オノダ</t>
    </rPh>
    <phoneticPr fontId="2"/>
  </si>
  <si>
    <t>山陽小野田市大字小野田１３１５－４９</t>
    <rPh sb="0" eb="2">
      <t>サンヨウ</t>
    </rPh>
    <rPh sb="2" eb="6">
      <t>オノダシ</t>
    </rPh>
    <rPh sb="6" eb="8">
      <t>オオアザ</t>
    </rPh>
    <rPh sb="8" eb="11">
      <t>オノダ</t>
    </rPh>
    <phoneticPr fontId="2"/>
  </si>
  <si>
    <t>宇部市大字東岐波字道田２２３番地</t>
    <rPh sb="0" eb="3">
      <t>ウベシ</t>
    </rPh>
    <rPh sb="3" eb="5">
      <t>オオアザ</t>
    </rPh>
    <rPh sb="5" eb="6">
      <t>ヒガシ</t>
    </rPh>
    <rPh sb="6" eb="8">
      <t>キワ</t>
    </rPh>
    <rPh sb="8" eb="9">
      <t>アザ</t>
    </rPh>
    <rPh sb="9" eb="11">
      <t>ミチダ</t>
    </rPh>
    <rPh sb="14" eb="16">
      <t>バンチ</t>
    </rPh>
    <phoneticPr fontId="2"/>
  </si>
  <si>
    <t>萩市大字椿字門田３４６０－２</t>
    <rPh sb="0" eb="2">
      <t>ハギシ</t>
    </rPh>
    <rPh sb="2" eb="4">
      <t>オオアザ</t>
    </rPh>
    <rPh sb="4" eb="5">
      <t>ツバキ</t>
    </rPh>
    <rPh sb="5" eb="6">
      <t>アザ</t>
    </rPh>
    <rPh sb="6" eb="8">
      <t>モンデン</t>
    </rPh>
    <phoneticPr fontId="2"/>
  </si>
  <si>
    <t>岩国市錦見三丁目７番５５号</t>
    <rPh sb="0" eb="3">
      <t>イワクニシ</t>
    </rPh>
    <rPh sb="3" eb="5">
      <t>ニシキミ</t>
    </rPh>
    <rPh sb="5" eb="8">
      <t>３チョウメ</t>
    </rPh>
    <rPh sb="9" eb="10">
      <t>バン</t>
    </rPh>
    <rPh sb="12" eb="13">
      <t>ゴウ</t>
    </rPh>
    <phoneticPr fontId="2"/>
  </si>
  <si>
    <t>防府市大字佐野１２５１－１番地</t>
    <rPh sb="0" eb="3">
      <t>ホウフシ</t>
    </rPh>
    <rPh sb="3" eb="5">
      <t>オオアザ</t>
    </rPh>
    <rPh sb="5" eb="7">
      <t>サノ</t>
    </rPh>
    <rPh sb="13" eb="15">
      <t>バンチ</t>
    </rPh>
    <phoneticPr fontId="2"/>
  </si>
  <si>
    <t>防府市岸津二丁目１４－５０</t>
    <rPh sb="0" eb="3">
      <t>ホウフシ</t>
    </rPh>
    <rPh sb="3" eb="5">
      <t>キシヅ</t>
    </rPh>
    <rPh sb="5" eb="8">
      <t>２チョウメ</t>
    </rPh>
    <phoneticPr fontId="2"/>
  </si>
  <si>
    <t>萩市大字弥富下３９９８</t>
    <rPh sb="0" eb="2">
      <t>ハギシ</t>
    </rPh>
    <rPh sb="2" eb="4">
      <t>オオアザ</t>
    </rPh>
    <rPh sb="4" eb="6">
      <t>ヤトミ</t>
    </rPh>
    <rPh sb="6" eb="7">
      <t>シタ</t>
    </rPh>
    <phoneticPr fontId="2"/>
  </si>
  <si>
    <t>宇部市厚南北三丁目１０番１５－２</t>
    <rPh sb="0" eb="3">
      <t>ウベシ</t>
    </rPh>
    <rPh sb="3" eb="5">
      <t>コウナン</t>
    </rPh>
    <rPh sb="5" eb="6">
      <t>キタ</t>
    </rPh>
    <rPh sb="6" eb="9">
      <t>サンチョウメ</t>
    </rPh>
    <rPh sb="11" eb="12">
      <t>バン</t>
    </rPh>
    <phoneticPr fontId="2"/>
  </si>
  <si>
    <t>岩国市医療センター医師会病院ヘルパーセンター</t>
    <rPh sb="0" eb="3">
      <t>イワクニシ</t>
    </rPh>
    <rPh sb="3" eb="5">
      <t>イリョウ</t>
    </rPh>
    <rPh sb="9" eb="12">
      <t>イシカイ</t>
    </rPh>
    <rPh sb="12" eb="14">
      <t>ビョウイン</t>
    </rPh>
    <phoneticPr fontId="2"/>
  </si>
  <si>
    <t>一般社団法人岩国市医師会</t>
    <rPh sb="0" eb="2">
      <t>イッパン</t>
    </rPh>
    <rPh sb="2" eb="4">
      <t>シャダン</t>
    </rPh>
    <rPh sb="4" eb="6">
      <t>ホウジン</t>
    </rPh>
    <rPh sb="6" eb="9">
      <t>イワクニシ</t>
    </rPh>
    <rPh sb="9" eb="12">
      <t>イシカイ</t>
    </rPh>
    <phoneticPr fontId="2"/>
  </si>
  <si>
    <t>岩国市室の木町３－６－１２</t>
    <rPh sb="0" eb="3">
      <t>イワクニシ</t>
    </rPh>
    <rPh sb="3" eb="4">
      <t>ムロ</t>
    </rPh>
    <rPh sb="5" eb="6">
      <t>キ</t>
    </rPh>
    <rPh sb="6" eb="7">
      <t>チョウ</t>
    </rPh>
    <phoneticPr fontId="2"/>
  </si>
  <si>
    <t>社会福祉法人光富士白苑</t>
    <rPh sb="0" eb="2">
      <t>シャカイ</t>
    </rPh>
    <rPh sb="2" eb="4">
      <t>フクシ</t>
    </rPh>
    <rPh sb="4" eb="6">
      <t>ホウジン</t>
    </rPh>
    <rPh sb="6" eb="7">
      <t>ヒカリ</t>
    </rPh>
    <rPh sb="7" eb="9">
      <t>フジ</t>
    </rPh>
    <rPh sb="9" eb="10">
      <t>シロ</t>
    </rPh>
    <rPh sb="10" eb="11">
      <t>エン</t>
    </rPh>
    <phoneticPr fontId="2"/>
  </si>
  <si>
    <t>光市虹ヶ浜２－５－７</t>
    <rPh sb="0" eb="1">
      <t>ヒカリ</t>
    </rPh>
    <rPh sb="1" eb="2">
      <t>シ</t>
    </rPh>
    <rPh sb="2" eb="3">
      <t>ニジ</t>
    </rPh>
    <rPh sb="4" eb="5">
      <t>ハマ</t>
    </rPh>
    <phoneticPr fontId="2"/>
  </si>
  <si>
    <t>光富士白苑訪問介護事業所</t>
    <rPh sb="0" eb="1">
      <t>ヒカリ</t>
    </rPh>
    <rPh sb="1" eb="3">
      <t>フジ</t>
    </rPh>
    <rPh sb="3" eb="4">
      <t>シロ</t>
    </rPh>
    <rPh sb="4" eb="5">
      <t>エン</t>
    </rPh>
    <rPh sb="5" eb="7">
      <t>ホウモン</t>
    </rPh>
    <rPh sb="7" eb="9">
      <t>カイゴ</t>
    </rPh>
    <rPh sb="9" eb="12">
      <t>ジギョウショ</t>
    </rPh>
    <phoneticPr fontId="2"/>
  </si>
  <si>
    <t>光市虹ヶ浜２－５－１２</t>
    <rPh sb="0" eb="1">
      <t>ヒカリ</t>
    </rPh>
    <rPh sb="1" eb="2">
      <t>シ</t>
    </rPh>
    <rPh sb="2" eb="3">
      <t>ニジ</t>
    </rPh>
    <rPh sb="4" eb="5">
      <t>ハマ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</si>
  <si>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</si>
  <si>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医療法人　清和会</t>
    <rPh sb="0" eb="2">
      <t>イリョウ</t>
    </rPh>
    <rPh sb="2" eb="4">
      <t>ホウジン</t>
    </rPh>
    <rPh sb="5" eb="7">
      <t>セイワ</t>
    </rPh>
    <rPh sb="7" eb="8">
      <t>カイ</t>
    </rPh>
    <phoneticPr fontId="2"/>
  </si>
  <si>
    <t>山口市鋳銭司３３８１番地</t>
    <rPh sb="0" eb="2">
      <t>ヤマグチ</t>
    </rPh>
    <rPh sb="2" eb="3">
      <t>シ</t>
    </rPh>
    <rPh sb="3" eb="6">
      <t>スゼンジ</t>
    </rPh>
    <rPh sb="10" eb="12">
      <t>バンチ</t>
    </rPh>
    <phoneticPr fontId="2"/>
  </si>
  <si>
    <t>訪問介護センターながさわ</t>
    <rPh sb="0" eb="2">
      <t>ホウモン</t>
    </rPh>
    <rPh sb="2" eb="4">
      <t>カイゴ</t>
    </rPh>
    <phoneticPr fontId="2"/>
  </si>
  <si>
    <t>社会福祉法人岩国市社会福祉協議会</t>
    <rPh sb="0" eb="2">
      <t>シャカイ</t>
    </rPh>
    <rPh sb="2" eb="4">
      <t>フクシ</t>
    </rPh>
    <rPh sb="4" eb="6">
      <t>ホウジン</t>
    </rPh>
    <rPh sb="6" eb="9">
      <t>イワクニシ</t>
    </rPh>
    <rPh sb="9" eb="11">
      <t>シャカイ</t>
    </rPh>
    <rPh sb="11" eb="13">
      <t>フクシ</t>
    </rPh>
    <rPh sb="13" eb="16">
      <t>キョウギカイ</t>
    </rPh>
    <phoneticPr fontId="2"/>
  </si>
  <si>
    <t>岩国市麻里布町七丁目１番２号</t>
    <rPh sb="0" eb="3">
      <t>イワクニシ</t>
    </rPh>
    <rPh sb="3" eb="5">
      <t>マリ</t>
    </rPh>
    <rPh sb="5" eb="6">
      <t>フ</t>
    </rPh>
    <rPh sb="6" eb="7">
      <t>チョウ</t>
    </rPh>
    <rPh sb="7" eb="8">
      <t>７</t>
    </rPh>
    <rPh sb="8" eb="10">
      <t>チョウメ</t>
    </rPh>
    <rPh sb="11" eb="12">
      <t>バン</t>
    </rPh>
    <rPh sb="13" eb="14">
      <t>ゴウ</t>
    </rPh>
    <phoneticPr fontId="2"/>
  </si>
  <si>
    <t>社会福祉法人岩国市社会福祉協議会　社協ヘルパーセンター本郷</t>
    <rPh sb="0" eb="2">
      <t>シャカイ</t>
    </rPh>
    <rPh sb="2" eb="4">
      <t>フクシ</t>
    </rPh>
    <rPh sb="4" eb="6">
      <t>ホウジン</t>
    </rPh>
    <rPh sb="6" eb="9">
      <t>イワクニシ</t>
    </rPh>
    <rPh sb="9" eb="11">
      <t>シャカイ</t>
    </rPh>
    <rPh sb="11" eb="13">
      <t>フクシ</t>
    </rPh>
    <rPh sb="13" eb="16">
      <t>キョウギカイ</t>
    </rPh>
    <rPh sb="17" eb="18">
      <t>シャ</t>
    </rPh>
    <rPh sb="18" eb="19">
      <t>キョウ</t>
    </rPh>
    <rPh sb="27" eb="29">
      <t>ホンゴウ</t>
    </rPh>
    <phoneticPr fontId="2"/>
  </si>
  <si>
    <t>岩国市本郷町本郷２０９４</t>
    <rPh sb="0" eb="3">
      <t>イワクニシ</t>
    </rPh>
    <rPh sb="3" eb="6">
      <t>ホンゴウチョウ</t>
    </rPh>
    <rPh sb="6" eb="8">
      <t>ホンゴウ</t>
    </rPh>
    <phoneticPr fontId="2"/>
  </si>
  <si>
    <t>岩国市室の木町３－６－１１</t>
    <rPh sb="0" eb="3">
      <t>イワクニシ</t>
    </rPh>
    <rPh sb="3" eb="4">
      <t>ムロ</t>
    </rPh>
    <rPh sb="5" eb="6">
      <t>キ</t>
    </rPh>
    <rPh sb="6" eb="7">
      <t>チョウ</t>
    </rPh>
    <phoneticPr fontId="2"/>
  </si>
  <si>
    <t>きくやヘルパーステーション</t>
    <phoneticPr fontId="2"/>
  </si>
  <si>
    <t>きくやヘルパーステーション</t>
    <phoneticPr fontId="2"/>
  </si>
  <si>
    <t>やまなみ荘在宅介護支援センター</t>
    <rPh sb="4" eb="5">
      <t>ソウ</t>
    </rPh>
    <rPh sb="5" eb="7">
      <t>ザイタク</t>
    </rPh>
    <rPh sb="7" eb="9">
      <t>カイゴ</t>
    </rPh>
    <rPh sb="9" eb="11">
      <t>シエン</t>
    </rPh>
    <phoneticPr fontId="2"/>
  </si>
  <si>
    <t>株式会社Ｍ．Ｃ．Ｓ</t>
  </si>
  <si>
    <t>下松市大字西豊井１４０４番地１０</t>
    <phoneticPr fontId="2"/>
  </si>
  <si>
    <t>周南市大字鹿野上２７５５番地の１</t>
    <phoneticPr fontId="2"/>
  </si>
  <si>
    <t>下松市大字西豊井１４０４－１０</t>
    <phoneticPr fontId="2"/>
  </si>
  <si>
    <t>下松市大字西豊井１４０４－１１</t>
  </si>
  <si>
    <t>下松市大字西豊井１４０４番地１０</t>
    <phoneticPr fontId="2"/>
  </si>
  <si>
    <t>周南市大字鹿野上２７５５番地</t>
    <phoneticPr fontId="2"/>
  </si>
  <si>
    <t>社会福祉法人鹿野福祉会</t>
    <rPh sb="0" eb="6">
      <t>シャ</t>
    </rPh>
    <rPh sb="6" eb="8">
      <t>カノ</t>
    </rPh>
    <rPh sb="8" eb="10">
      <t>フクシ</t>
    </rPh>
    <rPh sb="10" eb="11">
      <t>カイ</t>
    </rPh>
    <phoneticPr fontId="2"/>
  </si>
  <si>
    <t>社会福祉法人ひとつの会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</si>
  <si>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防府市大字佐野１５２番地の１</t>
    <rPh sb="0" eb="3">
      <t>ホウフシ</t>
    </rPh>
    <rPh sb="3" eb="5">
      <t>オオアザ</t>
    </rPh>
    <rPh sb="5" eb="7">
      <t>サノ</t>
    </rPh>
    <rPh sb="10" eb="12">
      <t>バンチ</t>
    </rPh>
    <phoneticPr fontId="2"/>
  </si>
  <si>
    <t>ヘルパーステーションスマイルネット防府</t>
    <rPh sb="17" eb="19">
      <t>ホウフ</t>
    </rPh>
    <phoneticPr fontId="2"/>
  </si>
  <si>
    <t>同行援護</t>
    <rPh sb="0" eb="2">
      <t>ドウコウ</t>
    </rPh>
    <rPh sb="2" eb="4">
      <t>エンゴ</t>
    </rPh>
    <phoneticPr fontId="2"/>
  </si>
  <si>
    <t>株式会社ホームヘルパーさくら</t>
    <rPh sb="0" eb="4">
      <t>カブシキガイシャ</t>
    </rPh>
    <phoneticPr fontId="2"/>
  </si>
  <si>
    <t>宇部市常磐町一丁目３番５号</t>
    <rPh sb="0" eb="3">
      <t>ウベシ</t>
    </rPh>
    <rPh sb="3" eb="6">
      <t>トキワマチ</t>
    </rPh>
    <rPh sb="6" eb="9">
      <t>１チョウメ</t>
    </rPh>
    <rPh sb="10" eb="11">
      <t>バン</t>
    </rPh>
    <rPh sb="12" eb="13">
      <t>ゴウ</t>
    </rPh>
    <phoneticPr fontId="2"/>
  </si>
  <si>
    <t>さくら訪問介護ステーション</t>
    <rPh sb="3" eb="5">
      <t>ホウモン</t>
    </rPh>
    <rPh sb="5" eb="7">
      <t>カイゴ</t>
    </rPh>
    <phoneticPr fontId="2"/>
  </si>
  <si>
    <t>合同会社ほっこり</t>
    <rPh sb="0" eb="2">
      <t>ゴウドウ</t>
    </rPh>
    <rPh sb="2" eb="4">
      <t>ガイシャ</t>
    </rPh>
    <phoneticPr fontId="2"/>
  </si>
  <si>
    <t>周南市孝田町５番６号サニーシックスセンター４号室</t>
    <rPh sb="3" eb="4">
      <t>タカシ</t>
    </rPh>
    <rPh sb="4" eb="5">
      <t>タ</t>
    </rPh>
    <rPh sb="5" eb="6">
      <t>チョウ</t>
    </rPh>
    <rPh sb="7" eb="8">
      <t>バン</t>
    </rPh>
    <rPh sb="9" eb="10">
      <t>ゴウ</t>
    </rPh>
    <rPh sb="22" eb="24">
      <t>ゴウシツ</t>
    </rPh>
    <phoneticPr fontId="2"/>
  </si>
  <si>
    <t>合同会社ほっこり</t>
    <rPh sb="0" eb="2">
      <t>ゴウドウ</t>
    </rPh>
    <rPh sb="2" eb="4">
      <t>カイシャ</t>
    </rPh>
    <phoneticPr fontId="2"/>
  </si>
  <si>
    <t>株式会社原田青果</t>
    <rPh sb="4" eb="6">
      <t>ハラダ</t>
    </rPh>
    <rPh sb="6" eb="8">
      <t>セイカ</t>
    </rPh>
    <phoneticPr fontId="2"/>
  </si>
  <si>
    <t>宇部市大字西岐波１６１４番地１７</t>
    <rPh sb="0" eb="3">
      <t>ウベシ</t>
    </rPh>
    <rPh sb="3" eb="5">
      <t>オオアザ</t>
    </rPh>
    <rPh sb="5" eb="8">
      <t>ニシキワ</t>
    </rPh>
    <rPh sb="12" eb="14">
      <t>バンチ</t>
    </rPh>
    <phoneticPr fontId="2"/>
  </si>
  <si>
    <t>介護ハウス鳥の巣</t>
    <rPh sb="0" eb="2">
      <t>カイゴ</t>
    </rPh>
    <rPh sb="5" eb="6">
      <t>トリ</t>
    </rPh>
    <rPh sb="7" eb="8">
      <t>ス</t>
    </rPh>
    <phoneticPr fontId="2"/>
  </si>
  <si>
    <t>合同会社リード</t>
    <rPh sb="0" eb="2">
      <t>ゴウドウ</t>
    </rPh>
    <rPh sb="2" eb="4">
      <t>ガイシャ</t>
    </rPh>
    <phoneticPr fontId="2"/>
  </si>
  <si>
    <t>宇部市北琴芝２丁目１７－１８－５</t>
    <rPh sb="0" eb="3">
      <t>ウベシ</t>
    </rPh>
    <rPh sb="3" eb="4">
      <t>キタ</t>
    </rPh>
    <rPh sb="4" eb="6">
      <t>コトシバ</t>
    </rPh>
    <rPh sb="7" eb="9">
      <t>チョウメ</t>
    </rPh>
    <phoneticPr fontId="2"/>
  </si>
  <si>
    <t>ヘルパーリード</t>
    <phoneticPr fontId="2"/>
  </si>
  <si>
    <t>株式会社ヒューマングランツ</t>
    <rPh sb="0" eb="4">
      <t>カブシキガイシャ</t>
    </rPh>
    <phoneticPr fontId="2"/>
  </si>
  <si>
    <t>宇部市東梶返一丁目２４番地１７号ゴザンマイハイツ１０２号</t>
    <rPh sb="0" eb="3">
      <t>ウベシ</t>
    </rPh>
    <rPh sb="3" eb="4">
      <t>ヒガシ</t>
    </rPh>
    <rPh sb="4" eb="5">
      <t>カジ</t>
    </rPh>
    <rPh sb="5" eb="6">
      <t>ガエ</t>
    </rPh>
    <rPh sb="6" eb="9">
      <t>１チョウメ</t>
    </rPh>
    <rPh sb="11" eb="13">
      <t>バンチ</t>
    </rPh>
    <rPh sb="15" eb="16">
      <t>ゴウ</t>
    </rPh>
    <rPh sb="27" eb="28">
      <t>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</si>
  <si>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</si>
  <si>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</si>
  <si>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社会福祉法人山口県社会福祉事業団</t>
    <rPh sb="0" eb="2">
      <t>シャカイ</t>
    </rPh>
    <rPh sb="2" eb="4">
      <t>フクシ</t>
    </rPh>
    <rPh sb="4" eb="6">
      <t>ホウジン</t>
    </rPh>
    <rPh sb="6" eb="9">
      <t>ヤマグチケン</t>
    </rPh>
    <rPh sb="9" eb="11">
      <t>シャカイ</t>
    </rPh>
    <rPh sb="11" eb="13">
      <t>フクシ</t>
    </rPh>
    <rPh sb="13" eb="16">
      <t>ジギョウダン</t>
    </rPh>
    <phoneticPr fontId="2"/>
  </si>
  <si>
    <t>山口市大手町９番６号</t>
    <rPh sb="0" eb="3">
      <t>ヤマグチシ</t>
    </rPh>
    <rPh sb="3" eb="6">
      <t>オオテマチ</t>
    </rPh>
    <rPh sb="7" eb="8">
      <t>バン</t>
    </rPh>
    <rPh sb="9" eb="10">
      <t>ゴウ</t>
    </rPh>
    <phoneticPr fontId="2"/>
  </si>
  <si>
    <t>訪問介護ステーション灘海園</t>
    <rPh sb="0" eb="2">
      <t>ホウモン</t>
    </rPh>
    <rPh sb="2" eb="4">
      <t>カイゴ</t>
    </rPh>
    <rPh sb="10" eb="11">
      <t>ナダ</t>
    </rPh>
    <rPh sb="11" eb="12">
      <t>ウミ</t>
    </rPh>
    <rPh sb="12" eb="13">
      <t>エン</t>
    </rPh>
    <phoneticPr fontId="2"/>
  </si>
  <si>
    <t>岩国市愛宕町一丁目５番１号</t>
    <rPh sb="0" eb="3">
      <t>イワクニシ</t>
    </rPh>
    <rPh sb="6" eb="7">
      <t>１</t>
    </rPh>
    <rPh sb="10" eb="11">
      <t>バン</t>
    </rPh>
    <rPh sb="12" eb="13">
      <t>ゴウ</t>
    </rPh>
    <phoneticPr fontId="2"/>
  </si>
  <si>
    <t>山口市大手町９番７号</t>
    <rPh sb="0" eb="3">
      <t>ヤマグチシ</t>
    </rPh>
    <rPh sb="3" eb="6">
      <t>オオテマチ</t>
    </rPh>
    <rPh sb="7" eb="8">
      <t>バン</t>
    </rPh>
    <rPh sb="9" eb="10">
      <t>ゴウ</t>
    </rPh>
    <phoneticPr fontId="2"/>
  </si>
  <si>
    <t>岩国市愛宕町一丁目５番２号</t>
    <rPh sb="0" eb="3">
      <t>イワクニシ</t>
    </rPh>
    <rPh sb="6" eb="7">
      <t>１</t>
    </rPh>
    <rPh sb="10" eb="11">
      <t>バン</t>
    </rPh>
    <rPh sb="12" eb="13">
      <t>ゴウ</t>
    </rPh>
    <phoneticPr fontId="2"/>
  </si>
  <si>
    <t>令和元年6月30日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</si>
  <si>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株式会社さくら</t>
    <rPh sb="0" eb="4">
      <t>カブシキガイシャ</t>
    </rPh>
    <phoneticPr fontId="2"/>
  </si>
  <si>
    <t>訪問介護事業所　けあせんたーさくら</t>
    <rPh sb="4" eb="7">
      <t>ジギョウショ</t>
    </rPh>
    <phoneticPr fontId="2"/>
  </si>
  <si>
    <t>岩国市錦見８丁目１４－２６</t>
    <rPh sb="0" eb="3">
      <t>イワクニシ</t>
    </rPh>
    <rPh sb="3" eb="5">
      <t>ニシキミ</t>
    </rPh>
    <rPh sb="6" eb="8">
      <t>チョウメ</t>
    </rPh>
    <phoneticPr fontId="2"/>
  </si>
  <si>
    <t>令和元年7月31日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</si>
  <si>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合同会社リード</t>
    <rPh sb="0" eb="2">
      <t>ゴウドウ</t>
    </rPh>
    <rPh sb="2" eb="4">
      <t>ガイシャ</t>
    </rPh>
    <phoneticPr fontId="2"/>
  </si>
  <si>
    <t>宇部市北琴芝２丁目１７－１８－５</t>
    <rPh sb="0" eb="3">
      <t>ウベシ</t>
    </rPh>
    <rPh sb="3" eb="4">
      <t>キタ</t>
    </rPh>
    <rPh sb="4" eb="6">
      <t>コトシバ</t>
    </rPh>
    <rPh sb="7" eb="9">
      <t>チョウメ</t>
    </rPh>
    <phoneticPr fontId="2"/>
  </si>
  <si>
    <t>ヘルパーリード</t>
    <phoneticPr fontId="2"/>
  </si>
  <si>
    <t>ＮＰＯ法人コミュニティー山口</t>
    <rPh sb="3" eb="5">
      <t>ホウジン</t>
    </rPh>
    <rPh sb="12" eb="14">
      <t>ヤマグチ</t>
    </rPh>
    <phoneticPr fontId="2"/>
  </si>
  <si>
    <t>周南市平原町１２－１</t>
    <rPh sb="0" eb="3">
      <t>シュウナンシ</t>
    </rPh>
    <rPh sb="3" eb="5">
      <t>ヒラハラ</t>
    </rPh>
    <rPh sb="5" eb="6">
      <t>マチ</t>
    </rPh>
    <phoneticPr fontId="2"/>
  </si>
  <si>
    <t>福祉生活協同組合さんコープ</t>
    <rPh sb="0" eb="2">
      <t>フクシ</t>
    </rPh>
    <rPh sb="2" eb="4">
      <t>セイカツ</t>
    </rPh>
    <rPh sb="4" eb="6">
      <t>キョウドウ</t>
    </rPh>
    <rPh sb="6" eb="8">
      <t>クミアイ</t>
    </rPh>
    <phoneticPr fontId="2"/>
  </si>
  <si>
    <t>山口市小郡上郷９０１－２１</t>
    <rPh sb="0" eb="2">
      <t>ヤマグチ</t>
    </rPh>
    <rPh sb="2" eb="3">
      <t>シ</t>
    </rPh>
    <rPh sb="3" eb="5">
      <t>オゴオリ</t>
    </rPh>
    <rPh sb="5" eb="7">
      <t>カミゴウ</t>
    </rPh>
    <phoneticPr fontId="2"/>
  </si>
  <si>
    <t>さんコープ・宇部　訪問介護事業所</t>
  </si>
  <si>
    <t>宇部市上宇部黒岩７５番地</t>
    <rPh sb="0" eb="3">
      <t>ウベシ</t>
    </rPh>
    <rPh sb="3" eb="4">
      <t>カミ</t>
    </rPh>
    <rPh sb="4" eb="6">
      <t>ウベ</t>
    </rPh>
    <rPh sb="6" eb="8">
      <t>クロイワ</t>
    </rPh>
    <rPh sb="10" eb="12">
      <t>バンチ</t>
    </rPh>
    <phoneticPr fontId="2"/>
  </si>
  <si>
    <t>さんコープ在宅介護サービス</t>
    <rPh sb="5" eb="7">
      <t>ザイタク</t>
    </rPh>
    <rPh sb="7" eb="9">
      <t>カイゴ</t>
    </rPh>
    <phoneticPr fontId="2"/>
  </si>
  <si>
    <t>山口市桜畠２－２３１２－８</t>
    <rPh sb="0" eb="2">
      <t>ヤマグチ</t>
    </rPh>
    <rPh sb="2" eb="3">
      <t>シ</t>
    </rPh>
    <rPh sb="3" eb="5">
      <t>サクラバタケ</t>
    </rPh>
    <phoneticPr fontId="2"/>
  </si>
  <si>
    <t>さんコープ・防府</t>
    <rPh sb="6" eb="8">
      <t>ホウフ</t>
    </rPh>
    <phoneticPr fontId="2"/>
  </si>
  <si>
    <t>防府市八王子１－１６－２</t>
    <rPh sb="0" eb="3">
      <t>ホウフシ</t>
    </rPh>
    <rPh sb="3" eb="6">
      <t>ハチオウジ</t>
    </rPh>
    <phoneticPr fontId="2"/>
  </si>
  <si>
    <t>令和元年12月31日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2"/>
  </si>
  <si>
    <t>株式会社大樹</t>
    <rPh sb="4" eb="6">
      <t>タイキ</t>
    </rPh>
    <phoneticPr fontId="2"/>
  </si>
  <si>
    <t>山口市佐山945-41</t>
    <rPh sb="0" eb="2">
      <t>ヤマグチ</t>
    </rPh>
    <rPh sb="2" eb="3">
      <t>シ</t>
    </rPh>
    <rPh sb="3" eb="5">
      <t>サヤマ</t>
    </rPh>
    <phoneticPr fontId="2"/>
  </si>
  <si>
    <t>明日葉ヘルパーステーション</t>
    <rPh sb="0" eb="2">
      <t>アス</t>
    </rPh>
    <rPh sb="2" eb="3">
      <t>ハ</t>
    </rPh>
    <phoneticPr fontId="2"/>
  </si>
  <si>
    <t>山口市阿知須102-7</t>
    <rPh sb="0" eb="2">
      <t>ヤマグチ</t>
    </rPh>
    <rPh sb="2" eb="3">
      <t>シ</t>
    </rPh>
    <rPh sb="3" eb="6">
      <t>アジス</t>
    </rPh>
    <phoneticPr fontId="2"/>
  </si>
  <si>
    <t>令和2年2月28日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</si>
  <si>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相談支援センター和み</t>
    <rPh sb="0" eb="2">
      <t>ソウダン</t>
    </rPh>
    <rPh sb="2" eb="4">
      <t>シエン</t>
    </rPh>
    <rPh sb="8" eb="9">
      <t>ナゴ</t>
    </rPh>
    <phoneticPr fontId="2"/>
  </si>
  <si>
    <t>山陽小野田市中央２丁目５－２３</t>
    <rPh sb="0" eb="2">
      <t>サンヨウ</t>
    </rPh>
    <rPh sb="2" eb="6">
      <t>オノダシ</t>
    </rPh>
    <rPh sb="6" eb="8">
      <t>チュウオウ</t>
    </rPh>
    <rPh sb="9" eb="11">
      <t>チョウメ</t>
    </rPh>
    <phoneticPr fontId="2"/>
  </si>
  <si>
    <t>株式会社国昇福祉サービス</t>
    <rPh sb="0" eb="4">
      <t>カブシキガイシャ</t>
    </rPh>
    <rPh sb="4" eb="5">
      <t>クニ</t>
    </rPh>
    <rPh sb="5" eb="6">
      <t>ノボル</t>
    </rPh>
    <rPh sb="6" eb="8">
      <t>フクシ</t>
    </rPh>
    <phoneticPr fontId="2"/>
  </si>
  <si>
    <t>株式会社いぶき</t>
    <rPh sb="0" eb="4">
      <t>カブシキガイシャ</t>
    </rPh>
    <phoneticPr fontId="2"/>
  </si>
  <si>
    <t>宇部市東岐波4711-2</t>
    <rPh sb="0" eb="3">
      <t>ウベシ</t>
    </rPh>
    <rPh sb="3" eb="6">
      <t>ヒガシキワ</t>
    </rPh>
    <phoneticPr fontId="2"/>
  </si>
  <si>
    <t>ヘルパーステーション創</t>
    <rPh sb="10" eb="11">
      <t>ソウ</t>
    </rPh>
    <phoneticPr fontId="2"/>
  </si>
  <si>
    <t>宇部市妻崎開作1014-3</t>
    <rPh sb="0" eb="3">
      <t>ウベシ</t>
    </rPh>
    <rPh sb="3" eb="4">
      <t>ツマ</t>
    </rPh>
    <rPh sb="4" eb="5">
      <t>サキ</t>
    </rPh>
    <rPh sb="5" eb="7">
      <t>カイサク</t>
    </rPh>
    <phoneticPr fontId="2"/>
  </si>
  <si>
    <t>株式会社介護ハウス鳥の巣</t>
    <rPh sb="0" eb="4">
      <t>カブシキガイシャ</t>
    </rPh>
    <rPh sb="4" eb="6">
      <t>カイゴ</t>
    </rPh>
    <rPh sb="9" eb="10">
      <t>トリ</t>
    </rPh>
    <rPh sb="11" eb="12">
      <t>ス</t>
    </rPh>
    <phoneticPr fontId="2"/>
  </si>
  <si>
    <t>宇部市大字西岐波１６１４番地１７</t>
    <rPh sb="0" eb="3">
      <t>ウベシ</t>
    </rPh>
    <rPh sb="3" eb="5">
      <t>オオアザ</t>
    </rPh>
    <rPh sb="5" eb="6">
      <t>ニシ</t>
    </rPh>
    <rPh sb="6" eb="8">
      <t>キワ</t>
    </rPh>
    <rPh sb="12" eb="14">
      <t>バンチ</t>
    </rPh>
    <phoneticPr fontId="2"/>
  </si>
  <si>
    <t>株式会社奏音</t>
    <rPh sb="0" eb="4">
      <t>カブシキガイシャ</t>
    </rPh>
    <rPh sb="4" eb="6">
      <t>カノン</t>
    </rPh>
    <phoneticPr fontId="2"/>
  </si>
  <si>
    <t>宇部市中村２丁目７番５号</t>
    <rPh sb="0" eb="3">
      <t>ウベシ</t>
    </rPh>
    <rPh sb="3" eb="5">
      <t>ナカムラ</t>
    </rPh>
    <rPh sb="6" eb="7">
      <t>チョウ</t>
    </rPh>
    <rPh sb="7" eb="8">
      <t>メ</t>
    </rPh>
    <rPh sb="9" eb="10">
      <t>バン</t>
    </rPh>
    <rPh sb="11" eb="12">
      <t>ゴウ</t>
    </rPh>
    <phoneticPr fontId="2"/>
  </si>
  <si>
    <t>奏音ヘルパーステーション</t>
    <rPh sb="0" eb="2">
      <t>カノン</t>
    </rPh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</si>
  <si>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</si>
  <si>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東京都千代田区神田駿河台２丁目９番地</t>
    <rPh sb="0" eb="2">
      <t>トウキョウ</t>
    </rPh>
    <rPh sb="2" eb="3">
      <t>ト</t>
    </rPh>
    <rPh sb="3" eb="7">
      <t>チヨダク</t>
    </rPh>
    <rPh sb="7" eb="9">
      <t>カンダ</t>
    </rPh>
    <rPh sb="9" eb="12">
      <t>スルガダイ</t>
    </rPh>
    <rPh sb="13" eb="15">
      <t>チョウメ</t>
    </rPh>
    <rPh sb="16" eb="18">
      <t>バンチ</t>
    </rPh>
    <phoneticPr fontId="2"/>
  </si>
  <si>
    <t>ニチイケアセンター小野田</t>
    <rPh sb="9" eb="12">
      <t>オノダ</t>
    </rPh>
    <phoneticPr fontId="2"/>
  </si>
  <si>
    <t>同行援護</t>
    <rPh sb="0" eb="2">
      <t>ドウコウ</t>
    </rPh>
    <rPh sb="2" eb="4">
      <t>エンゴ</t>
    </rPh>
    <phoneticPr fontId="2"/>
  </si>
  <si>
    <t>山陽小野田市日の出3丁目9番9号</t>
    <rPh sb="0" eb="2">
      <t>サンヨウ</t>
    </rPh>
    <rPh sb="2" eb="6">
      <t>オノダシ</t>
    </rPh>
    <rPh sb="6" eb="7">
      <t>ヒ</t>
    </rPh>
    <rPh sb="8" eb="9">
      <t>デ</t>
    </rPh>
    <rPh sb="10" eb="12">
      <t>チョウメ</t>
    </rPh>
    <rPh sb="13" eb="14">
      <t>バン</t>
    </rPh>
    <rPh sb="15" eb="16">
      <t>ゴウ</t>
    </rPh>
    <phoneticPr fontId="2"/>
  </si>
  <si>
    <t>株式会社正喜</t>
    <rPh sb="0" eb="4">
      <t>カブシキガイシャ</t>
    </rPh>
    <rPh sb="4" eb="5">
      <t>セイ</t>
    </rPh>
    <rPh sb="5" eb="6">
      <t>ヨロコ</t>
    </rPh>
    <phoneticPr fontId="2"/>
  </si>
  <si>
    <t>山口市大内千防２丁目１２－１</t>
    <rPh sb="0" eb="2">
      <t>ヤマグチ</t>
    </rPh>
    <rPh sb="2" eb="3">
      <t>シ</t>
    </rPh>
    <rPh sb="3" eb="5">
      <t>オオウチ</t>
    </rPh>
    <rPh sb="5" eb="7">
      <t>センボウ</t>
    </rPh>
    <rPh sb="8" eb="10">
      <t>チョウメ</t>
    </rPh>
    <phoneticPr fontId="2"/>
  </si>
  <si>
    <t>たみちゃんヘルパーステーション</t>
    <phoneticPr fontId="2"/>
  </si>
  <si>
    <t>山口市大内御堀３６１６番地１</t>
    <rPh sb="0" eb="2">
      <t>ヤマグチ</t>
    </rPh>
    <rPh sb="2" eb="3">
      <t>シ</t>
    </rPh>
    <rPh sb="3" eb="5">
      <t>オオウチ</t>
    </rPh>
    <rPh sb="5" eb="7">
      <t>オホリ</t>
    </rPh>
    <rPh sb="11" eb="13">
      <t>バンチ</t>
    </rPh>
    <phoneticPr fontId="2"/>
  </si>
  <si>
    <t>特定非営利活動法人スマイルちゃん</t>
    <phoneticPr fontId="2"/>
  </si>
  <si>
    <t>岩国市周東町下久原１４６番地</t>
  </si>
  <si>
    <t>ヘルパーステーションスマイルちゃん</t>
    <phoneticPr fontId="2"/>
  </si>
  <si>
    <t>株式会社ニチイ学館</t>
    <rPh sb="0" eb="4">
      <t>カブシキガイシャ</t>
    </rPh>
    <rPh sb="7" eb="9">
      <t>ガッカン</t>
    </rPh>
    <phoneticPr fontId="2"/>
  </si>
  <si>
    <t>ニチイケアセンター山口</t>
    <rPh sb="9" eb="11">
      <t>ヤマグチ</t>
    </rPh>
    <phoneticPr fontId="2"/>
  </si>
  <si>
    <t>山口市宮島町３－２４　山口印刷ビル１Ｆ</t>
    <rPh sb="0" eb="2">
      <t>ヤマグチ</t>
    </rPh>
    <rPh sb="2" eb="3">
      <t>シ</t>
    </rPh>
    <rPh sb="3" eb="6">
      <t>ミヤジマチョウ</t>
    </rPh>
    <rPh sb="11" eb="13">
      <t>ヤマグチ</t>
    </rPh>
    <rPh sb="13" eb="15">
      <t>インサツ</t>
    </rPh>
    <phoneticPr fontId="2"/>
  </si>
  <si>
    <t>居宅介護
重度訪問介護
同行援護
行動援護</t>
    <rPh sb="0" eb="2">
      <t>キョタク</t>
    </rPh>
    <rPh sb="2" eb="4">
      <t>カイゴ</t>
    </rPh>
    <phoneticPr fontId="2"/>
  </si>
  <si>
    <t>居宅介護
重度訪問介護</t>
    <rPh sb="0" eb="2">
      <t>キョタク</t>
    </rPh>
    <rPh sb="2" eb="4">
      <t>カイゴ</t>
    </rPh>
    <phoneticPr fontId="2"/>
  </si>
  <si>
    <t>岩国市麻里布町３丁目5-5</t>
    <rPh sb="0" eb="3">
      <t>イワクニシ</t>
    </rPh>
    <phoneticPr fontId="2"/>
  </si>
  <si>
    <t>岩国市多田３丁目１０１番地の５</t>
    <rPh sb="0" eb="3">
      <t>イワクニシ</t>
    </rPh>
    <phoneticPr fontId="2"/>
  </si>
  <si>
    <t>医療法人新生会</t>
    <rPh sb="0" eb="2">
      <t>イリョウ</t>
    </rPh>
    <rPh sb="2" eb="4">
      <t>ホウジン</t>
    </rPh>
    <rPh sb="4" eb="5">
      <t>アタラ</t>
    </rPh>
    <rPh sb="5" eb="6">
      <t>イ</t>
    </rPh>
    <rPh sb="6" eb="7">
      <t>カイ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</si>
  <si>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</si>
  <si>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</si>
  <si>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ヘルパーステーションさくらんぼ</t>
    <phoneticPr fontId="2"/>
  </si>
  <si>
    <t>有限会社ドリームライフ</t>
    <rPh sb="0" eb="2">
      <t>ユウゲン</t>
    </rPh>
    <rPh sb="2" eb="4">
      <t>カイシャ</t>
    </rPh>
    <phoneticPr fontId="2"/>
  </si>
  <si>
    <t>周南市大字久米３０４６番地の８</t>
    <rPh sb="0" eb="3">
      <t>シュウナンシ</t>
    </rPh>
    <rPh sb="3" eb="5">
      <t>オオアザ</t>
    </rPh>
    <rPh sb="5" eb="7">
      <t>クメ</t>
    </rPh>
    <rPh sb="11" eb="13">
      <t>バンチ</t>
    </rPh>
    <phoneticPr fontId="2"/>
  </si>
  <si>
    <t>訪問介護ステーションドリームライフ</t>
    <rPh sb="0" eb="2">
      <t>ホウモン</t>
    </rPh>
    <rPh sb="2" eb="4">
      <t>カイゴ</t>
    </rPh>
    <phoneticPr fontId="2"/>
  </si>
  <si>
    <t>周南市大字久米３０９８番地の４</t>
    <rPh sb="0" eb="3">
      <t>シュウナンシ</t>
    </rPh>
    <rPh sb="3" eb="5">
      <t>オオジ</t>
    </rPh>
    <rPh sb="5" eb="7">
      <t>クメ</t>
    </rPh>
    <rPh sb="11" eb="13">
      <t>バンチ</t>
    </rPh>
    <phoneticPr fontId="2"/>
  </si>
  <si>
    <t>有限会社スリーエス山口</t>
  </si>
  <si>
    <t>有限会社スリーエス山口</t>
    <phoneticPr fontId="2"/>
  </si>
  <si>
    <t>岩国市南岩国１丁目１７番３１号</t>
    <rPh sb="0" eb="3">
      <t>イワクニシ</t>
    </rPh>
    <phoneticPr fontId="2"/>
  </si>
  <si>
    <t>スリーエス訪問介護事業所岩国</t>
  </si>
  <si>
    <t>スリーエス訪問介護事業所岩国</t>
    <phoneticPr fontId="2"/>
  </si>
  <si>
    <t>岩国市南岩国町１丁目１７番３１号</t>
    <rPh sb="0" eb="3">
      <t>イワクニシ</t>
    </rPh>
    <phoneticPr fontId="2"/>
  </si>
  <si>
    <t>居宅介護</t>
    <rPh sb="0" eb="4">
      <t>キョタクカイゴ</t>
    </rPh>
    <phoneticPr fontId="2"/>
  </si>
  <si>
    <t>重度訪問介護</t>
    <rPh sb="0" eb="6">
      <t>ジュウドホウモンカイゴ</t>
    </rPh>
    <phoneticPr fontId="2"/>
  </si>
  <si>
    <t>同行援護</t>
    <rPh sb="0" eb="4">
      <t>ドウコウエンゴ</t>
    </rPh>
    <phoneticPr fontId="2"/>
  </si>
  <si>
    <t>ポラスケア介護ステーション</t>
  </si>
  <si>
    <t>ぶち介護サービス株式会社</t>
  </si>
  <si>
    <t>下関市山の田東町１番２０号</t>
    <rPh sb="0" eb="3">
      <t>シモノセキシ</t>
    </rPh>
    <phoneticPr fontId="2"/>
  </si>
  <si>
    <t>山口市湯田温泉１－１－７</t>
    <rPh sb="0" eb="3">
      <t>ヤマグチシ</t>
    </rPh>
    <phoneticPr fontId="2"/>
  </si>
  <si>
    <t>有限会社 介護舎</t>
  </si>
  <si>
    <t>有限会社 介護舎</t>
    <phoneticPr fontId="2"/>
  </si>
  <si>
    <t>光市虹ヶ丘２丁目２１番２２号</t>
    <rPh sb="0" eb="2">
      <t>ヒカリシ</t>
    </rPh>
    <phoneticPr fontId="2"/>
  </si>
  <si>
    <t>光市大字浅江３０２８－３</t>
    <rPh sb="0" eb="2">
      <t>ヒカリシ</t>
    </rPh>
    <phoneticPr fontId="2"/>
  </si>
  <si>
    <t>株式会社かいごセンター楽笑</t>
    <rPh sb="0" eb="4">
      <t>カブシキガイシャ</t>
    </rPh>
    <rPh sb="11" eb="12">
      <t>ラク</t>
    </rPh>
    <rPh sb="12" eb="13">
      <t>ワラ</t>
    </rPh>
    <phoneticPr fontId="2"/>
  </si>
  <si>
    <t>宇部市川添二丁目４番１号</t>
    <rPh sb="0" eb="3">
      <t>ウベシ</t>
    </rPh>
    <rPh sb="3" eb="5">
      <t>カワゾエ</t>
    </rPh>
    <rPh sb="5" eb="8">
      <t>ニチョウメ</t>
    </rPh>
    <rPh sb="9" eb="10">
      <t>バン</t>
    </rPh>
    <rPh sb="11" eb="12">
      <t>ゴウ</t>
    </rPh>
    <phoneticPr fontId="2"/>
  </si>
  <si>
    <t>かいごセンター楽笑</t>
    <rPh sb="7" eb="8">
      <t>ラク</t>
    </rPh>
    <rPh sb="8" eb="9">
      <t>ワラ</t>
    </rPh>
    <phoneticPr fontId="2"/>
  </si>
  <si>
    <t>合同会社やまびこ</t>
    <rPh sb="0" eb="4">
      <t>ゴウドウガイシャ</t>
    </rPh>
    <phoneticPr fontId="2"/>
  </si>
  <si>
    <t>熊毛郡田布施町大字下田布施９６３番１</t>
    <rPh sb="0" eb="3">
      <t>クマゲグン</t>
    </rPh>
    <rPh sb="3" eb="7">
      <t>タブセチョウ</t>
    </rPh>
    <rPh sb="7" eb="9">
      <t>オオアザ</t>
    </rPh>
    <rPh sb="9" eb="13">
      <t>シモタブセ</t>
    </rPh>
    <rPh sb="16" eb="17">
      <t>バン</t>
    </rPh>
    <phoneticPr fontId="2"/>
  </si>
  <si>
    <t>やまびこヘルパーステーション</t>
    <phoneticPr fontId="2"/>
  </si>
  <si>
    <t>光市大字三輪７８０番地２</t>
    <rPh sb="0" eb="2">
      <t>ヒカリシ</t>
    </rPh>
    <rPh sb="2" eb="4">
      <t>オオアザ</t>
    </rPh>
    <rPh sb="4" eb="6">
      <t>ミワ</t>
    </rPh>
    <rPh sb="9" eb="11">
      <t>バンチ</t>
    </rPh>
    <phoneticPr fontId="2"/>
  </si>
  <si>
    <t>株式会社ツクイ</t>
  </si>
  <si>
    <t>神奈川県横浜市港南区上大岡西１丁目６番１号</t>
  </si>
  <si>
    <t>ツクイ山口</t>
  </si>
  <si>
    <t>山口市大内御堀９２９－１</t>
  </si>
  <si>
    <t>同行援護</t>
  </si>
  <si>
    <t>株式会社河村福祉サービス</t>
  </si>
  <si>
    <t>宇部市相生町４－２</t>
  </si>
  <si>
    <t>宇部市大字川上７２０番９</t>
  </si>
  <si>
    <t>重度訪問介護</t>
  </si>
  <si>
    <t>社会福祉法人慈光福祉会</t>
  </si>
  <si>
    <t>周防大島町大字久賀５１４１－２</t>
  </si>
  <si>
    <t>やまびこ苑 訪問介護事業所</t>
  </si>
  <si>
    <t>周防大島町大字久賀５３７５－１</t>
  </si>
  <si>
    <t>居宅介護</t>
  </si>
  <si>
    <t>社会福祉法人相清福祉会</t>
  </si>
  <si>
    <t>山口市大字鋳銭司１２３６１番地の３</t>
  </si>
  <si>
    <t>梅光苑　地域サポートセンター</t>
  </si>
  <si>
    <t>医療法人清和会</t>
  </si>
  <si>
    <t>山口市鋳銭司３３８１番地</t>
  </si>
  <si>
    <t>訪問介護センター ながさわ</t>
  </si>
  <si>
    <t>有限会社わたぼうし</t>
  </si>
  <si>
    <t>柳井市柳井４９２０－２</t>
  </si>
  <si>
    <t>わたぼうしヘルパーステーション</t>
  </si>
  <si>
    <t>株式会社アドバンス</t>
  </si>
  <si>
    <t>東京都八王子市南大沢２丁目２２０番６号</t>
  </si>
  <si>
    <t>山口市湯田温泉１－１－７</t>
  </si>
  <si>
    <t>サンキ・ウエルビィ株式会社</t>
  </si>
  <si>
    <t>広島県広島市西区商工センター６丁目１番１１号</t>
  </si>
  <si>
    <t>サンキ・ウエルビィ介護センター新南陽</t>
  </si>
  <si>
    <t>周南市政所二丁目７番２０</t>
  </si>
  <si>
    <t>医療法人南和会</t>
  </si>
  <si>
    <t>岩国市由宇町千鳥々丘１丁目１番１号</t>
  </si>
  <si>
    <t>南和会ケアセンター</t>
  </si>
  <si>
    <t>岩国市尾津町５丁目７番３０号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</si>
</sst>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5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 shrinkToFit="1"/>
    </xf>
    <xf numFmtId="176" fontId="3" fillId="3" borderId="5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196F-456A-47DF-BFD2-E1D1F66363FD}">
  <sheetPr>
    <tabColor rgb="FFFFFF00"/>
    <pageSetUpPr fitToPage="1"/>
  </sheetPr>
  <dimension ref="A1:G44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31.25" style="2" customWidth="1"/>
    <col min="2" max="2" width="44.875" style="50" customWidth="1"/>
    <col min="3" max="3" width="33.25" style="50" customWidth="1"/>
    <col min="4" max="4" width="39.37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ht="27.95" customHeight="1" x14ac:dyDescent="0.15">
      <c r="A1" s="1" t="s">
        <v>6</v>
      </c>
    </row>
    <row r="2" spans="1:7" ht="12.6" customHeight="1" x14ac:dyDescent="0.15">
      <c r="A2" s="1"/>
      <c r="E2" s="17"/>
    </row>
    <row r="3" spans="1:7" ht="27.95" customHeight="1" x14ac:dyDescent="0.15">
      <c r="A3" s="1" t="s">
        <v>58</v>
      </c>
      <c r="E3" s="17"/>
    </row>
    <row r="4" spans="1:7" ht="27.95" customHeight="1" x14ac:dyDescent="0.15">
      <c r="A4" s="56" t="s">
        <v>0</v>
      </c>
      <c r="B4" s="56"/>
      <c r="C4" s="56" t="s">
        <v>7</v>
      </c>
      <c r="D4" s="56"/>
      <c r="E4" s="57" t="s">
        <v>5</v>
      </c>
      <c r="F4" s="56" t="s">
        <v>1</v>
      </c>
      <c r="G4" s="60" t="s">
        <v>112</v>
      </c>
    </row>
    <row r="5" spans="1:7" ht="27.95" customHeight="1" thickBot="1" x14ac:dyDescent="0.2">
      <c r="A5" s="55" t="s">
        <v>2</v>
      </c>
      <c r="B5" s="51" t="s">
        <v>3</v>
      </c>
      <c r="C5" s="51" t="s">
        <v>2</v>
      </c>
      <c r="D5" s="55" t="s">
        <v>4</v>
      </c>
      <c r="E5" s="58"/>
      <c r="F5" s="59"/>
      <c r="G5" s="61"/>
    </row>
    <row r="6" spans="1:7" ht="28.5" customHeight="1" thickTop="1" x14ac:dyDescent="0.15">
      <c r="A6" s="10"/>
      <c r="B6" s="52"/>
      <c r="C6" s="52"/>
      <c r="D6" s="10"/>
      <c r="E6" s="10"/>
      <c r="F6" s="14"/>
      <c r="G6" s="12"/>
    </row>
    <row r="7" spans="1:7" ht="28.5" customHeight="1" x14ac:dyDescent="0.15">
      <c r="A7" s="10"/>
      <c r="B7" s="52"/>
      <c r="C7" s="52"/>
      <c r="D7" s="10"/>
      <c r="E7" s="10"/>
      <c r="F7" s="14"/>
      <c r="G7" s="12"/>
    </row>
    <row r="8" spans="1:7" ht="28.5" customHeight="1" x14ac:dyDescent="0.15">
      <c r="A8" s="10"/>
      <c r="B8" s="52"/>
      <c r="C8" s="52"/>
      <c r="D8" s="10"/>
      <c r="E8" s="10"/>
      <c r="F8" s="14"/>
      <c r="G8" s="12"/>
    </row>
    <row r="9" spans="1:7" ht="28.5" customHeight="1" x14ac:dyDescent="0.15">
      <c r="A9" s="10"/>
      <c r="B9" s="52"/>
      <c r="C9" s="52"/>
      <c r="D9" s="10"/>
      <c r="E9" s="10"/>
      <c r="F9" s="14"/>
      <c r="G9" s="12"/>
    </row>
    <row r="10" spans="1:7" ht="28.5" customHeight="1" x14ac:dyDescent="0.15">
      <c r="A10" s="10"/>
      <c r="B10" s="52"/>
      <c r="C10" s="52"/>
      <c r="D10" s="10"/>
      <c r="E10" s="10"/>
      <c r="F10" s="14"/>
      <c r="G10" s="12"/>
    </row>
    <row r="11" spans="1:7" ht="28.5" customHeight="1" x14ac:dyDescent="0.15">
      <c r="A11" s="10"/>
      <c r="B11" s="52"/>
      <c r="C11" s="52"/>
      <c r="D11" s="10"/>
      <c r="E11" s="10"/>
      <c r="F11" s="14"/>
      <c r="G11" s="12"/>
    </row>
    <row r="12" spans="1:7" ht="28.5" customHeight="1" x14ac:dyDescent="0.15">
      <c r="A12" s="10"/>
      <c r="B12" s="52"/>
      <c r="C12" s="52"/>
      <c r="D12" s="10"/>
      <c r="E12" s="10"/>
      <c r="F12" s="14"/>
      <c r="G12" s="7"/>
    </row>
    <row r="13" spans="1:7" ht="28.5" customHeight="1" x14ac:dyDescent="0.15">
      <c r="A13" s="10"/>
      <c r="B13" s="52"/>
      <c r="C13" s="52"/>
      <c r="D13" s="10"/>
      <c r="E13" s="10"/>
      <c r="F13" s="14"/>
      <c r="G13" s="12"/>
    </row>
    <row r="14" spans="1:7" ht="28.5" customHeight="1" x14ac:dyDescent="0.15">
      <c r="A14" s="10"/>
      <c r="B14" s="52"/>
      <c r="C14" s="52"/>
      <c r="D14" s="10"/>
      <c r="E14" s="10"/>
      <c r="F14" s="14"/>
      <c r="G14" s="7"/>
    </row>
    <row r="15" spans="1:7" ht="28.5" customHeight="1" x14ac:dyDescent="0.15">
      <c r="A15" s="10"/>
      <c r="B15" s="52"/>
      <c r="C15" s="52"/>
      <c r="D15" s="10"/>
      <c r="E15" s="10"/>
      <c r="F15" s="48"/>
      <c r="G15" s="49"/>
    </row>
    <row r="16" spans="1:7" ht="28.5" customHeight="1" x14ac:dyDescent="0.15">
      <c r="A16" s="10"/>
      <c r="B16" s="52"/>
      <c r="C16" s="52"/>
      <c r="D16" s="10"/>
      <c r="E16" s="10"/>
      <c r="F16" s="48"/>
      <c r="G16" s="49"/>
    </row>
    <row r="17" spans="1:7" ht="28.5" customHeight="1" x14ac:dyDescent="0.15">
      <c r="A17" s="10"/>
      <c r="B17" s="52"/>
      <c r="C17" s="52"/>
      <c r="D17" s="10"/>
      <c r="E17" s="10"/>
      <c r="F17" s="48"/>
      <c r="G17" s="49"/>
    </row>
    <row r="18" spans="1:7" ht="28.5" customHeight="1" x14ac:dyDescent="0.15">
      <c r="A18" s="10"/>
      <c r="B18" s="52"/>
      <c r="C18" s="52"/>
      <c r="D18" s="10"/>
      <c r="E18" s="10"/>
      <c r="F18" s="48"/>
      <c r="G18" s="49"/>
    </row>
    <row r="19" spans="1:7" ht="28.5" customHeight="1" x14ac:dyDescent="0.15">
      <c r="A19" s="10"/>
      <c r="B19" s="52"/>
      <c r="C19" s="52"/>
      <c r="D19" s="10"/>
      <c r="E19" s="10"/>
      <c r="F19" s="48"/>
      <c r="G19" s="49"/>
    </row>
    <row r="20" spans="1:7" ht="28.5" customHeight="1" x14ac:dyDescent="0.15">
      <c r="A20" s="10"/>
      <c r="B20" s="52"/>
      <c r="C20" s="52"/>
      <c r="D20" s="10"/>
      <c r="E20" s="10"/>
      <c r="F20" s="48"/>
      <c r="G20" s="49"/>
    </row>
    <row r="21" spans="1:7" ht="28.5" customHeight="1" x14ac:dyDescent="0.15">
      <c r="A21" s="10" t="str">
        <f>IFERROR(VLOOKUP(#REF!,#REF!,4),"")</f>
        <v/>
      </c>
      <c r="B21" s="52" t="str">
        <f>IFERROR(VLOOKUP(#REF!,#REF!,16)&amp;VLOOKUP(#REF!,#REF!,17),"")</f>
        <v/>
      </c>
      <c r="C21" s="52" t="str">
        <f>IFERROR(VLOOKUP(#REF!,#REF!,3),"")</f>
        <v/>
      </c>
      <c r="D21" s="10" t="str">
        <f>IFERROR(VLOOKUP(#REF!,#REF!,21)&amp;VLOOKUP(#REF!,#REF!,22),"")</f>
        <v/>
      </c>
      <c r="E21" s="10" t="str">
        <f>IFERROR(VLOOKUP(#REF!,#REF!,26),"")</f>
        <v/>
      </c>
      <c r="F21" s="48"/>
      <c r="G21" s="49"/>
    </row>
    <row r="22" spans="1:7" ht="28.5" customHeight="1" x14ac:dyDescent="0.15">
      <c r="A22" s="10" t="str">
        <f>IFERROR(VLOOKUP(#REF!,#REF!,4),"")</f>
        <v/>
      </c>
      <c r="B22" s="52" t="str">
        <f>IFERROR(VLOOKUP(#REF!,#REF!,16)&amp;VLOOKUP(#REF!,#REF!,17),"")</f>
        <v/>
      </c>
      <c r="C22" s="52" t="str">
        <f>IFERROR(VLOOKUP(#REF!,#REF!,3),"")</f>
        <v/>
      </c>
      <c r="D22" s="10" t="str">
        <f>IFERROR(VLOOKUP(#REF!,#REF!,21)&amp;VLOOKUP(#REF!,#REF!,22),"")</f>
        <v/>
      </c>
      <c r="E22" s="10" t="str">
        <f>IFERROR(VLOOKUP(#REF!,#REF!,26),"")</f>
        <v/>
      </c>
      <c r="F22" s="48"/>
      <c r="G22" s="49"/>
    </row>
    <row r="23" spans="1:7" ht="28.5" customHeight="1" x14ac:dyDescent="0.15">
      <c r="A23" s="10" t="str">
        <f>IFERROR(VLOOKUP(#REF!,#REF!,4),"")</f>
        <v/>
      </c>
      <c r="B23" s="52" t="str">
        <f>IFERROR(VLOOKUP(#REF!,#REF!,16)&amp;VLOOKUP(#REF!,#REF!,17),"")</f>
        <v/>
      </c>
      <c r="C23" s="52" t="str">
        <f>IFERROR(VLOOKUP(#REF!,#REF!,3),"")</f>
        <v/>
      </c>
      <c r="D23" s="10" t="str">
        <f>IFERROR(VLOOKUP(#REF!,#REF!,21)&amp;VLOOKUP(#REF!,#REF!,22),"")</f>
        <v/>
      </c>
      <c r="E23" s="10" t="str">
        <f>IFERROR(VLOOKUP(#REF!,#REF!,26),"")</f>
        <v/>
      </c>
      <c r="F23" s="48"/>
      <c r="G23" s="49"/>
    </row>
    <row r="24" spans="1:7" ht="28.5" customHeight="1" x14ac:dyDescent="0.15">
      <c r="A24" s="10" t="str">
        <f>IFERROR(VLOOKUP(#REF!,#REF!,4),"")</f>
        <v/>
      </c>
      <c r="B24" s="52" t="str">
        <f>IFERROR(VLOOKUP(#REF!,#REF!,16)&amp;VLOOKUP(#REF!,#REF!,17),"")</f>
        <v/>
      </c>
      <c r="C24" s="52" t="str">
        <f>IFERROR(VLOOKUP(#REF!,#REF!,3),"")</f>
        <v/>
      </c>
      <c r="D24" s="10" t="str">
        <f>IFERROR(VLOOKUP(#REF!,#REF!,21)&amp;VLOOKUP(#REF!,#REF!,22),"")</f>
        <v/>
      </c>
      <c r="E24" s="10" t="str">
        <f>IFERROR(VLOOKUP(#REF!,#REF!,26),"")</f>
        <v/>
      </c>
      <c r="F24" s="48"/>
      <c r="G24" s="49"/>
    </row>
    <row r="25" spans="1:7" ht="28.5" customHeight="1" x14ac:dyDescent="0.15">
      <c r="A25" s="10" t="str">
        <f>IFERROR(VLOOKUP(#REF!,#REF!,4),"")</f>
        <v/>
      </c>
      <c r="B25" s="52" t="str">
        <f>IFERROR(VLOOKUP(#REF!,#REF!,16)&amp;VLOOKUP(#REF!,#REF!,17),"")</f>
        <v/>
      </c>
      <c r="C25" s="52" t="str">
        <f>IFERROR(VLOOKUP(#REF!,#REF!,3),"")</f>
        <v/>
      </c>
      <c r="D25" s="10" t="str">
        <f>IFERROR(VLOOKUP(#REF!,#REF!,21)&amp;VLOOKUP(#REF!,#REF!,22),"")</f>
        <v/>
      </c>
      <c r="E25" s="10" t="str">
        <f>IFERROR(VLOOKUP(#REF!,#REF!,26),"")</f>
        <v/>
      </c>
      <c r="F25" s="48"/>
      <c r="G25" s="49"/>
    </row>
    <row r="26" spans="1:7" s="11" customFormat="1" ht="27" customHeight="1" x14ac:dyDescent="0.15">
      <c r="A26" s="35"/>
      <c r="B26" s="36"/>
      <c r="C26" s="36"/>
      <c r="D26" s="36"/>
      <c r="E26" s="36"/>
      <c r="G26" s="38"/>
    </row>
    <row r="27" spans="1:7" s="11" customFormat="1" ht="27" customHeight="1" x14ac:dyDescent="0.15">
      <c r="A27" s="39"/>
      <c r="B27" s="36"/>
      <c r="C27" s="36"/>
      <c r="D27" s="36"/>
      <c r="E27" s="36"/>
      <c r="G27" s="38"/>
    </row>
    <row r="28" spans="1:7" s="11" customFormat="1" x14ac:dyDescent="0.15">
      <c r="A28" s="35"/>
      <c r="B28" s="36"/>
      <c r="C28" s="36"/>
      <c r="D28" s="36"/>
      <c r="E28" s="36"/>
      <c r="G28" s="38"/>
    </row>
    <row r="29" spans="1:7" s="11" customFormat="1" x14ac:dyDescent="0.15">
      <c r="A29" s="35"/>
      <c r="B29" s="36"/>
      <c r="C29" s="36"/>
      <c r="D29" s="36"/>
      <c r="E29" s="36"/>
      <c r="G29" s="38"/>
    </row>
    <row r="30" spans="1:7" s="11" customFormat="1" x14ac:dyDescent="0.15">
      <c r="A30" s="39"/>
      <c r="B30" s="36"/>
      <c r="C30" s="36"/>
      <c r="D30" s="40"/>
      <c r="E30" s="40"/>
      <c r="G30" s="38"/>
    </row>
    <row r="31" spans="1:7" s="11" customFormat="1" x14ac:dyDescent="0.15">
      <c r="A31" s="40"/>
      <c r="B31" s="36"/>
      <c r="C31" s="36"/>
      <c r="D31" s="36"/>
      <c r="E31" s="36"/>
      <c r="G31" s="38"/>
    </row>
    <row r="32" spans="1:7" s="11" customFormat="1" x14ac:dyDescent="0.15">
      <c r="A32" s="40"/>
      <c r="B32" s="36"/>
      <c r="C32" s="36"/>
      <c r="D32" s="36"/>
      <c r="E32" s="36"/>
      <c r="G32" s="38"/>
    </row>
    <row r="33" spans="1:7" s="11" customFormat="1" x14ac:dyDescent="0.15">
      <c r="A33" s="41"/>
      <c r="B33" s="42"/>
      <c r="C33" s="53"/>
      <c r="D33" s="42"/>
      <c r="E33" s="42"/>
      <c r="F33" s="43"/>
      <c r="G33" s="44"/>
    </row>
    <row r="34" spans="1:7" s="11" customFormat="1" x14ac:dyDescent="0.15">
      <c r="A34" s="41"/>
      <c r="B34" s="42"/>
      <c r="C34" s="53"/>
      <c r="D34" s="42"/>
      <c r="E34" s="42"/>
      <c r="G34" s="44"/>
    </row>
    <row r="35" spans="1:7" s="11" customFormat="1" x14ac:dyDescent="0.15">
      <c r="A35" s="45"/>
      <c r="B35" s="42"/>
      <c r="C35" s="53"/>
      <c r="D35" s="42"/>
      <c r="E35" s="42"/>
      <c r="F35" s="43"/>
      <c r="G35" s="44"/>
    </row>
    <row r="36" spans="1:7" s="11" customFormat="1" x14ac:dyDescent="0.15">
      <c r="A36" s="45"/>
      <c r="B36" s="42"/>
      <c r="C36" s="42"/>
      <c r="D36" s="42"/>
      <c r="E36" s="42"/>
      <c r="F36" s="43"/>
      <c r="G36" s="44"/>
    </row>
    <row r="37" spans="1:7" s="11" customFormat="1" x14ac:dyDescent="0.15">
      <c r="A37" s="45"/>
      <c r="B37" s="42"/>
      <c r="C37" s="42"/>
      <c r="D37" s="42"/>
      <c r="E37" s="42"/>
      <c r="G37" s="44"/>
    </row>
    <row r="38" spans="1:7" s="11" customFormat="1" x14ac:dyDescent="0.15">
      <c r="A38" s="41"/>
      <c r="B38" s="36"/>
      <c r="C38" s="36"/>
      <c r="D38" s="41"/>
      <c r="E38" s="41"/>
      <c r="G38" s="44"/>
    </row>
    <row r="39" spans="1:7" s="11" customFormat="1" x14ac:dyDescent="0.15">
      <c r="A39" s="41"/>
      <c r="B39" s="36"/>
      <c r="C39" s="36"/>
      <c r="D39" s="41"/>
      <c r="E39" s="41"/>
      <c r="G39" s="44"/>
    </row>
    <row r="40" spans="1:7" s="11" customFormat="1" x14ac:dyDescent="0.15">
      <c r="A40" s="41"/>
      <c r="B40" s="36"/>
      <c r="C40" s="36"/>
      <c r="D40" s="41"/>
      <c r="E40" s="41"/>
      <c r="G40" s="44"/>
    </row>
    <row r="41" spans="1:7" s="11" customFormat="1" x14ac:dyDescent="0.15">
      <c r="A41" s="41"/>
      <c r="B41" s="36"/>
      <c r="C41" s="36"/>
      <c r="D41" s="41"/>
      <c r="E41" s="41"/>
      <c r="F41" s="43"/>
      <c r="G41" s="44"/>
    </row>
    <row r="42" spans="1:7" s="11" customFormat="1" x14ac:dyDescent="0.15">
      <c r="A42" s="41"/>
      <c r="B42" s="36"/>
      <c r="C42" s="36"/>
      <c r="D42" s="41"/>
      <c r="E42" s="41"/>
      <c r="G42" s="44"/>
    </row>
    <row r="43" spans="1:7" s="11" customFormat="1" x14ac:dyDescent="0.15">
      <c r="B43" s="54"/>
      <c r="C43" s="54"/>
      <c r="G43" s="44"/>
    </row>
    <row r="44" spans="1:7" s="11" customFormat="1" x14ac:dyDescent="0.15">
      <c r="B44" s="54"/>
      <c r="C44" s="54"/>
      <c r="G44" s="34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"/>
  <sheetViews>
    <sheetView view="pageBreakPreview" zoomScaleNormal="100" workbookViewId="0"/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9" customHeight="1" x14ac:dyDescent="0.15">
      <c r="A2" s="1"/>
    </row>
    <row r="3" spans="1:7" x14ac:dyDescent="0.15">
      <c r="A3" s="62" t="s">
        <v>0</v>
      </c>
      <c r="B3" s="62"/>
      <c r="C3" s="62" t="s">
        <v>7</v>
      </c>
      <c r="D3" s="62"/>
      <c r="E3" s="63" t="s">
        <v>5</v>
      </c>
      <c r="F3" s="62" t="s">
        <v>1</v>
      </c>
      <c r="G3" s="68" t="s">
        <v>8</v>
      </c>
    </row>
    <row r="4" spans="1:7" ht="14.25" thickBot="1" x14ac:dyDescent="0.2">
      <c r="A4" s="16" t="s">
        <v>2</v>
      </c>
      <c r="B4" s="16" t="s">
        <v>3</v>
      </c>
      <c r="C4" s="16" t="s">
        <v>2</v>
      </c>
      <c r="D4" s="16" t="s">
        <v>4</v>
      </c>
      <c r="E4" s="64"/>
      <c r="F4" s="65"/>
      <c r="G4" s="69"/>
    </row>
    <row r="5" spans="1:7" ht="22.5" customHeight="1" thickTop="1" x14ac:dyDescent="0.15">
      <c r="A5" s="4" t="s">
        <v>19</v>
      </c>
      <c r="B5" s="5" t="s">
        <v>20</v>
      </c>
      <c r="C5" s="6" t="s">
        <v>21</v>
      </c>
      <c r="D5" s="5" t="s">
        <v>20</v>
      </c>
      <c r="E5" s="5">
        <v>3510200979</v>
      </c>
      <c r="F5" s="8" t="s">
        <v>22</v>
      </c>
      <c r="G5" s="12">
        <v>42156</v>
      </c>
    </row>
    <row r="6" spans="1:7" ht="22.5" customHeight="1" x14ac:dyDescent="0.15">
      <c r="A6" s="4" t="s">
        <v>23</v>
      </c>
      <c r="B6" s="5" t="s">
        <v>24</v>
      </c>
      <c r="C6" s="6" t="s">
        <v>25</v>
      </c>
      <c r="D6" s="5" t="s">
        <v>24</v>
      </c>
      <c r="E6" s="5">
        <v>3515600256</v>
      </c>
      <c r="F6" s="8" t="s">
        <v>26</v>
      </c>
      <c r="G6" s="12">
        <v>42185</v>
      </c>
    </row>
    <row r="7" spans="1:7" ht="24" customHeight="1" x14ac:dyDescent="0.15">
      <c r="A7" s="4" t="s">
        <v>27</v>
      </c>
      <c r="B7" s="5" t="s">
        <v>28</v>
      </c>
      <c r="C7" s="6" t="s">
        <v>29</v>
      </c>
      <c r="D7" s="5" t="s">
        <v>28</v>
      </c>
      <c r="E7" s="5">
        <v>3516300153</v>
      </c>
      <c r="F7" s="8" t="s">
        <v>9</v>
      </c>
      <c r="G7" s="7">
        <v>42216</v>
      </c>
    </row>
    <row r="8" spans="1:7" ht="24" customHeight="1" x14ac:dyDescent="0.15">
      <c r="A8" s="4" t="s">
        <v>27</v>
      </c>
      <c r="B8" s="5" t="s">
        <v>28</v>
      </c>
      <c r="C8" s="6" t="s">
        <v>29</v>
      </c>
      <c r="D8" s="5" t="s">
        <v>28</v>
      </c>
      <c r="E8" s="5">
        <v>3516300153</v>
      </c>
      <c r="F8" s="8" t="s">
        <v>10</v>
      </c>
      <c r="G8" s="7">
        <v>42216</v>
      </c>
    </row>
    <row r="9" spans="1:7" ht="22.5" customHeight="1" x14ac:dyDescent="0.15">
      <c r="A9" s="4" t="s">
        <v>30</v>
      </c>
      <c r="B9" s="5" t="s">
        <v>31</v>
      </c>
      <c r="C9" s="6" t="s">
        <v>32</v>
      </c>
      <c r="D9" s="5" t="s">
        <v>33</v>
      </c>
      <c r="E9" s="5">
        <v>3510200821</v>
      </c>
      <c r="F9" s="8" t="s">
        <v>34</v>
      </c>
      <c r="G9" s="12">
        <v>42277</v>
      </c>
    </row>
    <row r="10" spans="1:7" ht="22.5" customHeight="1" x14ac:dyDescent="0.15">
      <c r="A10" s="4" t="s">
        <v>35</v>
      </c>
      <c r="B10" s="5" t="s">
        <v>36</v>
      </c>
      <c r="C10" s="6" t="s">
        <v>37</v>
      </c>
      <c r="D10" s="5" t="s">
        <v>38</v>
      </c>
      <c r="E10" s="5">
        <v>3515300550</v>
      </c>
      <c r="F10" s="8" t="s">
        <v>9</v>
      </c>
      <c r="G10" s="12">
        <v>42277</v>
      </c>
    </row>
    <row r="11" spans="1:7" ht="22.5" customHeight="1" x14ac:dyDescent="0.15">
      <c r="A11" s="4" t="s">
        <v>35</v>
      </c>
      <c r="B11" s="5" t="s">
        <v>36</v>
      </c>
      <c r="C11" s="6" t="s">
        <v>37</v>
      </c>
      <c r="D11" s="5" t="s">
        <v>38</v>
      </c>
      <c r="E11" s="5">
        <v>3515300550</v>
      </c>
      <c r="F11" s="8" t="s">
        <v>10</v>
      </c>
      <c r="G11" s="12">
        <v>42277</v>
      </c>
    </row>
    <row r="12" spans="1:7" ht="27.75" customHeight="1" x14ac:dyDescent="0.15">
      <c r="A12" s="9" t="s">
        <v>39</v>
      </c>
      <c r="B12" s="5" t="s">
        <v>40</v>
      </c>
      <c r="C12" s="4" t="s">
        <v>41</v>
      </c>
      <c r="D12" s="5" t="s">
        <v>40</v>
      </c>
      <c r="E12" s="5">
        <v>3510100088</v>
      </c>
      <c r="F12" s="8" t="s">
        <v>34</v>
      </c>
      <c r="G12" s="12">
        <v>42369</v>
      </c>
    </row>
    <row r="13" spans="1:7" ht="27" x14ac:dyDescent="0.15">
      <c r="A13" s="9" t="s">
        <v>42</v>
      </c>
      <c r="B13" s="13" t="s">
        <v>43</v>
      </c>
      <c r="C13" s="9" t="s">
        <v>42</v>
      </c>
      <c r="D13" s="13" t="s">
        <v>43</v>
      </c>
      <c r="E13" s="13">
        <v>3510300084</v>
      </c>
      <c r="F13" s="14" t="s">
        <v>44</v>
      </c>
      <c r="G13" s="15">
        <v>42429</v>
      </c>
    </row>
    <row r="14" spans="1:7" ht="27" customHeight="1" x14ac:dyDescent="0.15">
      <c r="A14" s="4" t="s">
        <v>45</v>
      </c>
      <c r="B14" s="5" t="s">
        <v>46</v>
      </c>
      <c r="C14" s="6" t="s">
        <v>47</v>
      </c>
      <c r="D14" s="5" t="s">
        <v>46</v>
      </c>
      <c r="E14" s="5">
        <v>3520100573</v>
      </c>
      <c r="F14" s="8" t="s">
        <v>48</v>
      </c>
      <c r="G14" s="7">
        <v>42460</v>
      </c>
    </row>
    <row r="15" spans="1:7" ht="26.25" customHeight="1" x14ac:dyDescent="0.15">
      <c r="A15" s="4" t="s">
        <v>49</v>
      </c>
      <c r="B15" s="5" t="s">
        <v>50</v>
      </c>
      <c r="C15" s="6" t="s">
        <v>51</v>
      </c>
      <c r="D15" s="5" t="s">
        <v>50</v>
      </c>
      <c r="E15" s="5">
        <v>3516300146</v>
      </c>
      <c r="F15" s="8" t="s">
        <v>9</v>
      </c>
      <c r="G15" s="7">
        <v>42460</v>
      </c>
    </row>
    <row r="16" spans="1:7" ht="26.25" customHeight="1" x14ac:dyDescent="0.15">
      <c r="A16" s="4" t="s">
        <v>49</v>
      </c>
      <c r="B16" s="5" t="s">
        <v>50</v>
      </c>
      <c r="C16" s="6" t="s">
        <v>51</v>
      </c>
      <c r="D16" s="5" t="s">
        <v>50</v>
      </c>
      <c r="E16" s="5">
        <v>3516300146</v>
      </c>
      <c r="F16" s="8" t="s">
        <v>10</v>
      </c>
      <c r="G16" s="7">
        <v>42460</v>
      </c>
    </row>
    <row r="17" spans="1:7" ht="26.25" customHeight="1" x14ac:dyDescent="0.15">
      <c r="A17" s="4" t="s">
        <v>52</v>
      </c>
      <c r="B17" s="5" t="s">
        <v>53</v>
      </c>
      <c r="C17" s="9" t="s">
        <v>54</v>
      </c>
      <c r="D17" s="5" t="s">
        <v>55</v>
      </c>
      <c r="E17" s="5">
        <v>3510300050</v>
      </c>
      <c r="F17" s="8" t="s">
        <v>9</v>
      </c>
      <c r="G17" s="7">
        <v>42460</v>
      </c>
    </row>
    <row r="18" spans="1:7" ht="26.25" customHeight="1" x14ac:dyDescent="0.15">
      <c r="A18" s="4" t="s">
        <v>52</v>
      </c>
      <c r="B18" s="5" t="s">
        <v>53</v>
      </c>
      <c r="C18" s="9" t="s">
        <v>54</v>
      </c>
      <c r="D18" s="5" t="s">
        <v>55</v>
      </c>
      <c r="E18" s="5">
        <v>3510300050</v>
      </c>
      <c r="F18" s="8" t="s">
        <v>10</v>
      </c>
      <c r="G18" s="7">
        <v>42460</v>
      </c>
    </row>
    <row r="19" spans="1:7" ht="26.25" customHeight="1" x14ac:dyDescent="0.15">
      <c r="A19" s="4" t="s">
        <v>52</v>
      </c>
      <c r="B19" s="5" t="s">
        <v>53</v>
      </c>
      <c r="C19" s="6" t="s">
        <v>56</v>
      </c>
      <c r="D19" s="5" t="s">
        <v>57</v>
      </c>
      <c r="E19" s="5">
        <v>3510300068</v>
      </c>
      <c r="F19" s="8" t="s">
        <v>9</v>
      </c>
      <c r="G19" s="7">
        <v>42460</v>
      </c>
    </row>
    <row r="20" spans="1:7" ht="26.25" customHeight="1" x14ac:dyDescent="0.15">
      <c r="A20" s="4" t="s">
        <v>52</v>
      </c>
      <c r="B20" s="5" t="s">
        <v>53</v>
      </c>
      <c r="C20" s="6" t="s">
        <v>56</v>
      </c>
      <c r="D20" s="5" t="s">
        <v>57</v>
      </c>
      <c r="E20" s="5">
        <v>3510300068</v>
      </c>
      <c r="F20" s="8" t="s">
        <v>10</v>
      </c>
      <c r="G20" s="7">
        <v>42460</v>
      </c>
    </row>
    <row r="21" spans="1:7" ht="26.25" customHeight="1" x14ac:dyDescent="0.15">
      <c r="A21" s="4" t="s">
        <v>12</v>
      </c>
      <c r="B21" s="5" t="s">
        <v>13</v>
      </c>
      <c r="C21" s="6" t="s">
        <v>11</v>
      </c>
      <c r="D21" s="5" t="s">
        <v>14</v>
      </c>
      <c r="E21" s="5">
        <v>3513300289</v>
      </c>
      <c r="F21" s="8" t="s">
        <v>9</v>
      </c>
      <c r="G21" s="7">
        <v>42460</v>
      </c>
    </row>
    <row r="22" spans="1:7" ht="26.25" customHeight="1" x14ac:dyDescent="0.15">
      <c r="A22" s="9" t="s">
        <v>12</v>
      </c>
      <c r="B22" s="5" t="s">
        <v>13</v>
      </c>
      <c r="C22" s="6" t="s">
        <v>11</v>
      </c>
      <c r="D22" s="5" t="s">
        <v>14</v>
      </c>
      <c r="E22" s="5">
        <v>3513300289</v>
      </c>
      <c r="F22" s="8" t="s">
        <v>10</v>
      </c>
      <c r="G22" s="7">
        <v>42460</v>
      </c>
    </row>
  </sheetData>
  <mergeCells count="5">
    <mergeCell ref="A3:B3"/>
    <mergeCell ref="C3:D3"/>
    <mergeCell ref="G3:G4"/>
    <mergeCell ref="F3:F4"/>
    <mergeCell ref="E3:E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B8F5-5185-48C9-8625-D3FF9C0D4DB8}">
  <sheetPr>
    <pageSetUpPr fitToPage="1"/>
  </sheetPr>
  <dimension ref="A1:G37"/>
  <sheetViews>
    <sheetView view="pageBreakPreview" zoomScaleNormal="100" zoomScaleSheetLayoutView="100" workbookViewId="0"/>
  </sheetViews>
  <sheetFormatPr defaultColWidth="9" defaultRowHeight="13.5" x14ac:dyDescent="0.15"/>
  <cols>
    <col min="1" max="1" width="31.25" style="2" customWidth="1"/>
    <col min="2" max="2" width="44.875" style="50" customWidth="1"/>
    <col min="3" max="3" width="33.25" style="50" customWidth="1"/>
    <col min="4" max="4" width="39.37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ht="27.95" customHeight="1" x14ac:dyDescent="0.15">
      <c r="A1" s="1" t="s">
        <v>6</v>
      </c>
    </row>
    <row r="2" spans="1:7" ht="12.6" customHeight="1" x14ac:dyDescent="0.15">
      <c r="A2" s="1"/>
      <c r="E2" s="17"/>
    </row>
    <row r="3" spans="1:7" ht="27.95" customHeight="1" x14ac:dyDescent="0.15">
      <c r="A3" s="1" t="s">
        <v>58</v>
      </c>
      <c r="E3" s="17"/>
    </row>
    <row r="4" spans="1:7" ht="27.95" customHeight="1" x14ac:dyDescent="0.15">
      <c r="A4" s="56" t="s">
        <v>0</v>
      </c>
      <c r="B4" s="56"/>
      <c r="C4" s="56" t="s">
        <v>7</v>
      </c>
      <c r="D4" s="56"/>
      <c r="E4" s="57" t="s">
        <v>5</v>
      </c>
      <c r="F4" s="56" t="s">
        <v>1</v>
      </c>
      <c r="G4" s="60" t="s">
        <v>112</v>
      </c>
    </row>
    <row r="5" spans="1:7" ht="27.95" customHeight="1" thickBot="1" x14ac:dyDescent="0.2">
      <c r="A5" s="47" t="s">
        <v>2</v>
      </c>
      <c r="B5" s="51" t="s">
        <v>3</v>
      </c>
      <c r="C5" s="51" t="s">
        <v>2</v>
      </c>
      <c r="D5" s="47" t="s">
        <v>4</v>
      </c>
      <c r="E5" s="58"/>
      <c r="F5" s="59"/>
      <c r="G5" s="61"/>
    </row>
    <row r="6" spans="1:7" ht="28.5" customHeight="1" thickTop="1" x14ac:dyDescent="0.15">
      <c r="A6" s="10" t="s">
        <v>298</v>
      </c>
      <c r="B6" s="52" t="s">
        <v>299</v>
      </c>
      <c r="C6" s="52" t="s">
        <v>300</v>
      </c>
      <c r="D6" s="10" t="s">
        <v>301</v>
      </c>
      <c r="E6" s="10">
        <v>3510100286</v>
      </c>
      <c r="F6" s="14" t="s">
        <v>302</v>
      </c>
      <c r="G6" s="12">
        <v>45046</v>
      </c>
    </row>
    <row r="7" spans="1:7" ht="28.5" customHeight="1" x14ac:dyDescent="0.15">
      <c r="A7" s="10" t="s">
        <v>303</v>
      </c>
      <c r="B7" s="52" t="s">
        <v>304</v>
      </c>
      <c r="C7" s="52" t="s">
        <v>303</v>
      </c>
      <c r="D7" s="10" t="s">
        <v>305</v>
      </c>
      <c r="E7" s="10">
        <v>3510200052</v>
      </c>
      <c r="F7" s="14" t="s">
        <v>306</v>
      </c>
      <c r="G7" s="12">
        <v>45078</v>
      </c>
    </row>
    <row r="8" spans="1:7" ht="28.5" customHeight="1" x14ac:dyDescent="0.15">
      <c r="A8" s="10" t="s">
        <v>307</v>
      </c>
      <c r="B8" s="52" t="s">
        <v>308</v>
      </c>
      <c r="C8" s="52" t="s">
        <v>309</v>
      </c>
      <c r="D8" s="10" t="s">
        <v>310</v>
      </c>
      <c r="E8" s="10">
        <v>3515700023</v>
      </c>
      <c r="F8" s="14" t="s">
        <v>311</v>
      </c>
      <c r="G8" s="12">
        <v>45107</v>
      </c>
    </row>
    <row r="9" spans="1:7" ht="28.5" customHeight="1" x14ac:dyDescent="0.15">
      <c r="A9" s="10" t="s">
        <v>307</v>
      </c>
      <c r="B9" s="52" t="s">
        <v>308</v>
      </c>
      <c r="C9" s="52" t="s">
        <v>309</v>
      </c>
      <c r="D9" s="10" t="s">
        <v>310</v>
      </c>
      <c r="E9" s="10">
        <v>3515700023</v>
      </c>
      <c r="F9" s="14" t="s">
        <v>306</v>
      </c>
      <c r="G9" s="12">
        <v>45107</v>
      </c>
    </row>
    <row r="10" spans="1:7" ht="28.5" customHeight="1" x14ac:dyDescent="0.15">
      <c r="A10" s="10" t="s">
        <v>312</v>
      </c>
      <c r="B10" s="52" t="s">
        <v>313</v>
      </c>
      <c r="C10" s="52" t="s">
        <v>314</v>
      </c>
      <c r="D10" s="10" t="s">
        <v>313</v>
      </c>
      <c r="E10" s="10">
        <v>3510100468</v>
      </c>
      <c r="F10" s="14" t="s">
        <v>311</v>
      </c>
      <c r="G10" s="12">
        <v>45107</v>
      </c>
    </row>
    <row r="11" spans="1:7" ht="28.5" customHeight="1" x14ac:dyDescent="0.15">
      <c r="A11" s="10" t="s">
        <v>312</v>
      </c>
      <c r="B11" s="52" t="s">
        <v>313</v>
      </c>
      <c r="C11" s="52" t="s">
        <v>314</v>
      </c>
      <c r="D11" s="10" t="s">
        <v>313</v>
      </c>
      <c r="E11" s="10">
        <v>3510100468</v>
      </c>
      <c r="F11" s="14" t="s">
        <v>306</v>
      </c>
      <c r="G11" s="12">
        <v>45107</v>
      </c>
    </row>
    <row r="12" spans="1:7" ht="28.5" customHeight="1" x14ac:dyDescent="0.15">
      <c r="A12" s="10" t="s">
        <v>315</v>
      </c>
      <c r="B12" s="52" t="s">
        <v>316</v>
      </c>
      <c r="C12" s="52" t="s">
        <v>317</v>
      </c>
      <c r="D12" s="10" t="s">
        <v>316</v>
      </c>
      <c r="E12" s="10">
        <v>3510100427</v>
      </c>
      <c r="F12" s="14" t="s">
        <v>311</v>
      </c>
      <c r="G12" s="7">
        <v>45138</v>
      </c>
    </row>
    <row r="13" spans="1:7" ht="28.5" customHeight="1" x14ac:dyDescent="0.15">
      <c r="A13" s="10" t="s">
        <v>318</v>
      </c>
      <c r="B13" s="52" t="s">
        <v>319</v>
      </c>
      <c r="C13" s="52" t="s">
        <v>320</v>
      </c>
      <c r="D13" s="10" t="s">
        <v>319</v>
      </c>
      <c r="E13" s="10">
        <v>3515200206</v>
      </c>
      <c r="F13" s="14" t="s">
        <v>311</v>
      </c>
      <c r="G13" s="12">
        <v>45230</v>
      </c>
    </row>
    <row r="14" spans="1:7" ht="28.5" customHeight="1" x14ac:dyDescent="0.15">
      <c r="A14" s="10" t="s">
        <v>318</v>
      </c>
      <c r="B14" s="52" t="s">
        <v>319</v>
      </c>
      <c r="C14" s="52" t="s">
        <v>320</v>
      </c>
      <c r="D14" s="10" t="s">
        <v>319</v>
      </c>
      <c r="E14" s="10">
        <v>3515200206</v>
      </c>
      <c r="F14" s="14" t="s">
        <v>306</v>
      </c>
      <c r="G14" s="7">
        <v>45230</v>
      </c>
    </row>
    <row r="15" spans="1:7" ht="28.5" customHeight="1" x14ac:dyDescent="0.15">
      <c r="A15" s="10" t="s">
        <v>321</v>
      </c>
      <c r="B15" s="52" t="s">
        <v>322</v>
      </c>
      <c r="C15" s="52" t="s">
        <v>283</v>
      </c>
      <c r="D15" s="10" t="s">
        <v>323</v>
      </c>
      <c r="E15" s="10">
        <v>3510101649</v>
      </c>
      <c r="F15" s="48" t="s">
        <v>311</v>
      </c>
      <c r="G15" s="49">
        <v>45230</v>
      </c>
    </row>
    <row r="16" spans="1:7" ht="28.5" customHeight="1" x14ac:dyDescent="0.15">
      <c r="A16" s="10" t="s">
        <v>324</v>
      </c>
      <c r="B16" s="52" t="s">
        <v>325</v>
      </c>
      <c r="C16" s="52" t="s">
        <v>326</v>
      </c>
      <c r="D16" s="10" t="s">
        <v>327</v>
      </c>
      <c r="E16" s="10">
        <v>3516300435</v>
      </c>
      <c r="F16" s="48" t="s">
        <v>306</v>
      </c>
      <c r="G16" s="49">
        <v>45322</v>
      </c>
    </row>
    <row r="17" spans="1:7" ht="28.5" customHeight="1" x14ac:dyDescent="0.15">
      <c r="A17" s="10" t="s">
        <v>328</v>
      </c>
      <c r="B17" s="52" t="s">
        <v>329</v>
      </c>
      <c r="C17" s="52" t="s">
        <v>330</v>
      </c>
      <c r="D17" s="10" t="s">
        <v>331</v>
      </c>
      <c r="E17" s="10">
        <v>3515500258</v>
      </c>
      <c r="F17" s="48" t="s">
        <v>280</v>
      </c>
      <c r="G17" s="49">
        <v>45351</v>
      </c>
    </row>
    <row r="18" spans="1:7" ht="28.5" customHeight="1" x14ac:dyDescent="0.15">
      <c r="A18" s="10" t="s">
        <v>328</v>
      </c>
      <c r="B18" s="52" t="s">
        <v>329</v>
      </c>
      <c r="C18" s="52" t="s">
        <v>330</v>
      </c>
      <c r="D18" s="10" t="s">
        <v>331</v>
      </c>
      <c r="E18" s="10">
        <v>3515500258</v>
      </c>
      <c r="F18" s="48" t="s">
        <v>306</v>
      </c>
      <c r="G18" s="49">
        <v>45351</v>
      </c>
    </row>
    <row r="19" spans="1:7" s="11" customFormat="1" ht="27" customHeight="1" x14ac:dyDescent="0.15">
      <c r="A19" s="35"/>
      <c r="B19" s="36"/>
      <c r="C19" s="36"/>
      <c r="D19" s="36"/>
      <c r="E19" s="36"/>
      <c r="G19" s="38"/>
    </row>
    <row r="20" spans="1:7" s="11" customFormat="1" ht="27" customHeight="1" x14ac:dyDescent="0.15">
      <c r="A20" s="39"/>
      <c r="B20" s="36"/>
      <c r="C20" s="36"/>
      <c r="D20" s="36"/>
      <c r="E20" s="36"/>
      <c r="G20" s="38"/>
    </row>
    <row r="21" spans="1:7" s="11" customFormat="1" x14ac:dyDescent="0.15">
      <c r="A21" s="35"/>
      <c r="B21" s="36"/>
      <c r="C21" s="36"/>
      <c r="D21" s="36"/>
      <c r="E21" s="36"/>
      <c r="G21" s="38"/>
    </row>
    <row r="22" spans="1:7" s="11" customFormat="1" x14ac:dyDescent="0.15">
      <c r="A22" s="35"/>
      <c r="B22" s="36"/>
      <c r="C22" s="36"/>
      <c r="D22" s="36"/>
      <c r="E22" s="36"/>
      <c r="G22" s="38"/>
    </row>
    <row r="23" spans="1:7" s="11" customFormat="1" x14ac:dyDescent="0.15">
      <c r="A23" s="39"/>
      <c r="B23" s="36"/>
      <c r="C23" s="36"/>
      <c r="D23" s="40"/>
      <c r="E23" s="40"/>
      <c r="G23" s="38"/>
    </row>
    <row r="24" spans="1:7" s="11" customFormat="1" x14ac:dyDescent="0.15">
      <c r="A24" s="40"/>
      <c r="B24" s="36"/>
      <c r="C24" s="36"/>
      <c r="D24" s="36"/>
      <c r="E24" s="36"/>
      <c r="G24" s="38"/>
    </row>
    <row r="25" spans="1:7" s="11" customFormat="1" x14ac:dyDescent="0.15">
      <c r="A25" s="40"/>
      <c r="B25" s="36"/>
      <c r="C25" s="36"/>
      <c r="D25" s="36"/>
      <c r="E25" s="36"/>
      <c r="G25" s="38"/>
    </row>
    <row r="26" spans="1:7" s="11" customFormat="1" x14ac:dyDescent="0.15">
      <c r="A26" s="41"/>
      <c r="B26" s="42"/>
      <c r="C26" s="53"/>
      <c r="D26" s="42"/>
      <c r="E26" s="42"/>
      <c r="F26" s="43"/>
      <c r="G26" s="44"/>
    </row>
    <row r="27" spans="1:7" s="11" customFormat="1" x14ac:dyDescent="0.15">
      <c r="A27" s="41"/>
      <c r="B27" s="42"/>
      <c r="C27" s="53"/>
      <c r="D27" s="42"/>
      <c r="E27" s="42"/>
      <c r="G27" s="44"/>
    </row>
    <row r="28" spans="1:7" s="11" customFormat="1" x14ac:dyDescent="0.15">
      <c r="A28" s="45"/>
      <c r="B28" s="42"/>
      <c r="C28" s="53"/>
      <c r="D28" s="42"/>
      <c r="E28" s="42"/>
      <c r="F28" s="43"/>
      <c r="G28" s="44"/>
    </row>
    <row r="29" spans="1:7" s="11" customFormat="1" x14ac:dyDescent="0.15">
      <c r="A29" s="45"/>
      <c r="B29" s="42"/>
      <c r="C29" s="42"/>
      <c r="D29" s="42"/>
      <c r="E29" s="42"/>
      <c r="F29" s="43"/>
      <c r="G29" s="44"/>
    </row>
    <row r="30" spans="1:7" s="11" customFormat="1" x14ac:dyDescent="0.15">
      <c r="A30" s="45"/>
      <c r="B30" s="42"/>
      <c r="C30" s="42"/>
      <c r="D30" s="42"/>
      <c r="E30" s="42"/>
      <c r="G30" s="44"/>
    </row>
    <row r="31" spans="1:7" s="11" customFormat="1" x14ac:dyDescent="0.15">
      <c r="A31" s="41"/>
      <c r="B31" s="36"/>
      <c r="C31" s="36"/>
      <c r="D31" s="41"/>
      <c r="E31" s="41"/>
      <c r="G31" s="44"/>
    </row>
    <row r="32" spans="1:7" s="11" customFormat="1" x14ac:dyDescent="0.15">
      <c r="A32" s="41"/>
      <c r="B32" s="36"/>
      <c r="C32" s="36"/>
      <c r="D32" s="41"/>
      <c r="E32" s="41"/>
      <c r="G32" s="44"/>
    </row>
    <row r="33" spans="1:7" s="11" customFormat="1" x14ac:dyDescent="0.15">
      <c r="A33" s="41"/>
      <c r="B33" s="36"/>
      <c r="C33" s="36"/>
      <c r="D33" s="41"/>
      <c r="E33" s="41"/>
      <c r="G33" s="44"/>
    </row>
    <row r="34" spans="1:7" s="11" customFormat="1" x14ac:dyDescent="0.15">
      <c r="A34" s="41"/>
      <c r="B34" s="36"/>
      <c r="C34" s="36"/>
      <c r="D34" s="41"/>
      <c r="E34" s="41"/>
      <c r="F34" s="43"/>
      <c r="G34" s="44"/>
    </row>
    <row r="35" spans="1:7" s="11" customFormat="1" x14ac:dyDescent="0.15">
      <c r="A35" s="41"/>
      <c r="B35" s="36"/>
      <c r="C35" s="36"/>
      <c r="D35" s="41"/>
      <c r="E35" s="41"/>
      <c r="G35" s="44"/>
    </row>
    <row r="36" spans="1:7" s="11" customFormat="1" x14ac:dyDescent="0.15">
      <c r="B36" s="54"/>
      <c r="C36" s="54"/>
      <c r="G36" s="44"/>
    </row>
    <row r="37" spans="1:7" s="11" customFormat="1" x14ac:dyDescent="0.15">
      <c r="B37" s="54"/>
      <c r="C37" s="54"/>
      <c r="G37" s="34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90037-1B1D-4CFB-89E2-F9CB10D03B45}">
  <sheetPr>
    <pageSetUpPr fitToPage="1"/>
  </sheetPr>
  <dimension ref="A1:G30"/>
  <sheetViews>
    <sheetView view="pageBreakPreview" zoomScaleNormal="100" zoomScaleSheetLayoutView="100" workbookViewId="0"/>
  </sheetViews>
  <sheetFormatPr defaultColWidth="9" defaultRowHeight="13.5" x14ac:dyDescent="0.15"/>
  <cols>
    <col min="1" max="1" width="31.25" style="2" customWidth="1"/>
    <col min="2" max="2" width="34.5" style="2" customWidth="1"/>
    <col min="3" max="3" width="33.25" style="2" customWidth="1"/>
    <col min="4" max="4" width="31.2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ht="27.95" customHeight="1" x14ac:dyDescent="0.15">
      <c r="A1" s="1" t="s">
        <v>6</v>
      </c>
    </row>
    <row r="2" spans="1:7" ht="12.6" customHeight="1" x14ac:dyDescent="0.15">
      <c r="A2" s="1"/>
      <c r="E2" s="17"/>
    </row>
    <row r="3" spans="1:7" ht="27.95" customHeight="1" x14ac:dyDescent="0.15">
      <c r="A3" s="1" t="s">
        <v>58</v>
      </c>
      <c r="E3" s="17"/>
    </row>
    <row r="4" spans="1:7" ht="27.95" customHeight="1" x14ac:dyDescent="0.15">
      <c r="A4" s="56" t="s">
        <v>0</v>
      </c>
      <c r="B4" s="56"/>
      <c r="C4" s="56" t="s">
        <v>7</v>
      </c>
      <c r="D4" s="56"/>
      <c r="E4" s="57" t="s">
        <v>5</v>
      </c>
      <c r="F4" s="56" t="s">
        <v>1</v>
      </c>
      <c r="G4" s="60" t="s">
        <v>112</v>
      </c>
    </row>
    <row r="5" spans="1:7" ht="27.95" customHeight="1" thickBot="1" x14ac:dyDescent="0.2">
      <c r="A5" s="46" t="s">
        <v>2</v>
      </c>
      <c r="B5" s="46" t="s">
        <v>3</v>
      </c>
      <c r="C5" s="46" t="s">
        <v>2</v>
      </c>
      <c r="D5" s="46" t="s">
        <v>4</v>
      </c>
      <c r="E5" s="58"/>
      <c r="F5" s="59"/>
      <c r="G5" s="61"/>
    </row>
    <row r="6" spans="1:7" ht="28.5" customHeight="1" thickTop="1" x14ac:dyDescent="0.15">
      <c r="A6" s="4" t="s">
        <v>275</v>
      </c>
      <c r="B6" s="5" t="s">
        <v>276</v>
      </c>
      <c r="C6" s="4" t="s">
        <v>278</v>
      </c>
      <c r="D6" s="4" t="s">
        <v>279</v>
      </c>
      <c r="E6" s="23">
        <v>3515500076</v>
      </c>
      <c r="F6" s="14" t="s">
        <v>280</v>
      </c>
      <c r="G6" s="12">
        <v>44834</v>
      </c>
    </row>
    <row r="7" spans="1:7" ht="28.5" customHeight="1" x14ac:dyDescent="0.15">
      <c r="A7" s="4" t="s">
        <v>274</v>
      </c>
      <c r="B7" s="5" t="s">
        <v>276</v>
      </c>
      <c r="C7" s="4" t="s">
        <v>277</v>
      </c>
      <c r="D7" s="4" t="s">
        <v>279</v>
      </c>
      <c r="E7" s="23">
        <v>3515500076</v>
      </c>
      <c r="F7" s="14" t="s">
        <v>107</v>
      </c>
      <c r="G7" s="12">
        <v>44834</v>
      </c>
    </row>
    <row r="8" spans="1:7" ht="28.5" customHeight="1" x14ac:dyDescent="0.15">
      <c r="A8" s="4" t="s">
        <v>274</v>
      </c>
      <c r="B8" s="5" t="s">
        <v>276</v>
      </c>
      <c r="C8" s="5" t="s">
        <v>277</v>
      </c>
      <c r="D8" s="5" t="s">
        <v>279</v>
      </c>
      <c r="E8" s="23">
        <v>3515500076</v>
      </c>
      <c r="F8" s="14" t="s">
        <v>282</v>
      </c>
      <c r="G8" s="12">
        <v>44834</v>
      </c>
    </row>
    <row r="9" spans="1:7" ht="28.5" customHeight="1" x14ac:dyDescent="0.15">
      <c r="A9" s="4" t="s">
        <v>284</v>
      </c>
      <c r="B9" s="5" t="s">
        <v>285</v>
      </c>
      <c r="C9" s="5" t="s">
        <v>283</v>
      </c>
      <c r="D9" s="5" t="s">
        <v>286</v>
      </c>
      <c r="E9" s="23">
        <v>3510101615</v>
      </c>
      <c r="F9" s="8" t="s">
        <v>280</v>
      </c>
      <c r="G9" s="12">
        <v>44834</v>
      </c>
    </row>
    <row r="10" spans="1:7" ht="28.5" customHeight="1" x14ac:dyDescent="0.15">
      <c r="A10" s="4" t="s">
        <v>288</v>
      </c>
      <c r="B10" s="5" t="s">
        <v>289</v>
      </c>
      <c r="C10" s="5" t="s">
        <v>288</v>
      </c>
      <c r="D10" s="5" t="s">
        <v>290</v>
      </c>
      <c r="E10" s="23">
        <v>3515400095</v>
      </c>
      <c r="F10" s="8" t="s">
        <v>280</v>
      </c>
      <c r="G10" s="12">
        <v>44835</v>
      </c>
    </row>
    <row r="11" spans="1:7" ht="28.5" customHeight="1" x14ac:dyDescent="0.15">
      <c r="A11" s="31" t="s">
        <v>287</v>
      </c>
      <c r="B11" s="31" t="s">
        <v>289</v>
      </c>
      <c r="C11" s="30" t="s">
        <v>287</v>
      </c>
      <c r="D11" s="30" t="s">
        <v>290</v>
      </c>
      <c r="E11" s="32">
        <v>3515400095</v>
      </c>
      <c r="F11" s="14" t="s">
        <v>281</v>
      </c>
      <c r="G11" s="12">
        <v>44835</v>
      </c>
    </row>
    <row r="12" spans="1:7" ht="28.5" customHeight="1" x14ac:dyDescent="0.15">
      <c r="A12" s="31" t="s">
        <v>291</v>
      </c>
      <c r="B12" s="5" t="s">
        <v>292</v>
      </c>
      <c r="C12" s="30" t="s">
        <v>293</v>
      </c>
      <c r="D12" s="30" t="s">
        <v>292</v>
      </c>
      <c r="E12" s="32">
        <v>3510200797</v>
      </c>
      <c r="F12" s="14" t="s">
        <v>280</v>
      </c>
      <c r="G12" s="7">
        <v>44957</v>
      </c>
    </row>
    <row r="13" spans="1:7" ht="28.5" customHeight="1" x14ac:dyDescent="0.15">
      <c r="A13" s="31" t="s">
        <v>291</v>
      </c>
      <c r="B13" s="5" t="s">
        <v>292</v>
      </c>
      <c r="C13" s="30" t="s">
        <v>293</v>
      </c>
      <c r="D13" s="30" t="s">
        <v>292</v>
      </c>
      <c r="E13" s="32">
        <v>3510200797</v>
      </c>
      <c r="F13" s="14" t="s">
        <v>107</v>
      </c>
      <c r="G13" s="7">
        <v>44957</v>
      </c>
    </row>
    <row r="14" spans="1:7" ht="28.5" customHeight="1" x14ac:dyDescent="0.15">
      <c r="A14" s="30" t="s">
        <v>294</v>
      </c>
      <c r="B14" s="31" t="s">
        <v>295</v>
      </c>
      <c r="C14" s="30" t="s">
        <v>296</v>
      </c>
      <c r="D14" s="31" t="s">
        <v>297</v>
      </c>
      <c r="E14" s="32">
        <v>3515400137</v>
      </c>
      <c r="F14" s="14" t="s">
        <v>280</v>
      </c>
      <c r="G14" s="7">
        <v>44985</v>
      </c>
    </row>
    <row r="15" spans="1:7" ht="28.5" customHeight="1" x14ac:dyDescent="0.15">
      <c r="A15" s="30" t="s">
        <v>294</v>
      </c>
      <c r="B15" s="31" t="s">
        <v>295</v>
      </c>
      <c r="C15" s="30" t="s">
        <v>296</v>
      </c>
      <c r="D15" s="31" t="s">
        <v>297</v>
      </c>
      <c r="E15" s="32">
        <v>3515400137</v>
      </c>
      <c r="F15" s="14" t="s">
        <v>107</v>
      </c>
      <c r="G15" s="7">
        <v>44985</v>
      </c>
    </row>
    <row r="16" spans="1:7" s="11" customFormat="1" x14ac:dyDescent="0.15">
      <c r="A16" s="39"/>
      <c r="B16" s="40"/>
      <c r="C16" s="37"/>
      <c r="D16" s="40"/>
      <c r="E16" s="40"/>
      <c r="G16" s="38"/>
    </row>
    <row r="17" spans="1:7" s="11" customFormat="1" x14ac:dyDescent="0.15">
      <c r="A17" s="40"/>
      <c r="B17" s="36"/>
      <c r="C17" s="40"/>
      <c r="D17" s="36"/>
      <c r="E17" s="36"/>
      <c r="G17" s="38"/>
    </row>
    <row r="18" spans="1:7" s="11" customFormat="1" x14ac:dyDescent="0.15">
      <c r="A18" s="40"/>
      <c r="B18" s="36"/>
      <c r="C18" s="40"/>
      <c r="D18" s="36"/>
      <c r="E18" s="36"/>
      <c r="G18" s="38"/>
    </row>
    <row r="19" spans="1:7" s="11" customFormat="1" x14ac:dyDescent="0.15">
      <c r="A19" s="41"/>
      <c r="B19" s="42"/>
      <c r="C19" s="43"/>
      <c r="D19" s="42"/>
      <c r="E19" s="42"/>
      <c r="F19" s="43"/>
      <c r="G19" s="44"/>
    </row>
    <row r="20" spans="1:7" s="11" customFormat="1" x14ac:dyDescent="0.15">
      <c r="A20" s="41"/>
      <c r="B20" s="42"/>
      <c r="C20" s="43"/>
      <c r="D20" s="42"/>
      <c r="E20" s="42"/>
      <c r="G20" s="44"/>
    </row>
    <row r="21" spans="1:7" s="11" customFormat="1" x14ac:dyDescent="0.15">
      <c r="A21" s="45"/>
      <c r="B21" s="42"/>
      <c r="C21" s="43"/>
      <c r="D21" s="42"/>
      <c r="E21" s="42"/>
      <c r="F21" s="43"/>
      <c r="G21" s="44"/>
    </row>
    <row r="22" spans="1:7" s="11" customFormat="1" x14ac:dyDescent="0.15">
      <c r="A22" s="45"/>
      <c r="B22" s="42"/>
      <c r="C22" s="45"/>
      <c r="D22" s="42"/>
      <c r="E22" s="42"/>
      <c r="F22" s="43"/>
      <c r="G22" s="44"/>
    </row>
    <row r="23" spans="1:7" s="11" customFormat="1" x14ac:dyDescent="0.15">
      <c r="A23" s="45"/>
      <c r="B23" s="42"/>
      <c r="C23" s="45"/>
      <c r="D23" s="42"/>
      <c r="E23" s="42"/>
      <c r="G23" s="44"/>
    </row>
    <row r="24" spans="1:7" s="11" customFormat="1" x14ac:dyDescent="0.15">
      <c r="A24" s="41"/>
      <c r="B24" s="41"/>
      <c r="C24" s="41"/>
      <c r="D24" s="41"/>
      <c r="E24" s="41"/>
      <c r="G24" s="44"/>
    </row>
    <row r="25" spans="1:7" s="11" customFormat="1" x14ac:dyDescent="0.15">
      <c r="A25" s="41"/>
      <c r="B25" s="41"/>
      <c r="C25" s="41"/>
      <c r="D25" s="41"/>
      <c r="E25" s="41"/>
      <c r="G25" s="44"/>
    </row>
    <row r="26" spans="1:7" s="11" customFormat="1" x14ac:dyDescent="0.15">
      <c r="A26" s="41"/>
      <c r="B26" s="41"/>
      <c r="C26" s="41"/>
      <c r="D26" s="41"/>
      <c r="E26" s="41"/>
      <c r="G26" s="44"/>
    </row>
    <row r="27" spans="1:7" s="11" customFormat="1" x14ac:dyDescent="0.15">
      <c r="A27" s="41"/>
      <c r="B27" s="41"/>
      <c r="C27" s="41"/>
      <c r="D27" s="41"/>
      <c r="E27" s="41"/>
      <c r="F27" s="43"/>
      <c r="G27" s="44"/>
    </row>
    <row r="28" spans="1:7" s="11" customFormat="1" x14ac:dyDescent="0.15">
      <c r="A28" s="41"/>
      <c r="B28" s="41"/>
      <c r="C28" s="41"/>
      <c r="D28" s="41"/>
      <c r="E28" s="41"/>
      <c r="G28" s="44"/>
    </row>
    <row r="29" spans="1:7" s="11" customFormat="1" x14ac:dyDescent="0.15">
      <c r="G29" s="44"/>
    </row>
    <row r="30" spans="1:7" s="11" customFormat="1" x14ac:dyDescent="0.15">
      <c r="G30" s="34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view="pageBreakPreview" zoomScaleNormal="100" zoomScaleSheetLayoutView="100" workbookViewId="0"/>
  </sheetViews>
  <sheetFormatPr defaultColWidth="9" defaultRowHeight="13.5" x14ac:dyDescent="0.15"/>
  <cols>
    <col min="1" max="1" width="31.25" style="2" customWidth="1"/>
    <col min="2" max="2" width="34.5" style="2" customWidth="1"/>
    <col min="3" max="3" width="33.25" style="2" customWidth="1"/>
    <col min="4" max="4" width="31.2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17"/>
    </row>
    <row r="3" spans="1:7" ht="14.25" customHeight="1" x14ac:dyDescent="0.15">
      <c r="A3" s="1" t="s">
        <v>58</v>
      </c>
      <c r="E3" s="17"/>
    </row>
    <row r="4" spans="1:7" x14ac:dyDescent="0.15">
      <c r="A4" s="62" t="s">
        <v>0</v>
      </c>
      <c r="B4" s="62"/>
      <c r="C4" s="62" t="s">
        <v>7</v>
      </c>
      <c r="D4" s="62"/>
      <c r="E4" s="63" t="s">
        <v>5</v>
      </c>
      <c r="F4" s="62" t="s">
        <v>1</v>
      </c>
      <c r="G4" s="66" t="s">
        <v>112</v>
      </c>
    </row>
    <row r="5" spans="1:7" ht="14.25" thickBot="1" x14ac:dyDescent="0.2">
      <c r="A5" s="33" t="s">
        <v>2</v>
      </c>
      <c r="B5" s="33" t="s">
        <v>3</v>
      </c>
      <c r="C5" s="33" t="s">
        <v>2</v>
      </c>
      <c r="D5" s="33" t="s">
        <v>4</v>
      </c>
      <c r="E5" s="64"/>
      <c r="F5" s="65"/>
      <c r="G5" s="67"/>
    </row>
    <row r="6" spans="1:7" ht="60" customHeight="1" thickTop="1" x14ac:dyDescent="0.15">
      <c r="A6" s="4" t="s">
        <v>266</v>
      </c>
      <c r="B6" s="5" t="s">
        <v>264</v>
      </c>
      <c r="C6" s="4" t="s">
        <v>269</v>
      </c>
      <c r="D6" s="4" t="s">
        <v>265</v>
      </c>
      <c r="E6" s="23">
        <v>3515500241</v>
      </c>
      <c r="F6" s="14" t="s">
        <v>267</v>
      </c>
      <c r="G6" s="12">
        <v>44408</v>
      </c>
    </row>
    <row r="7" spans="1:7" ht="30" customHeight="1" x14ac:dyDescent="0.15">
      <c r="A7" s="4" t="s">
        <v>266</v>
      </c>
      <c r="B7" s="5" t="s">
        <v>264</v>
      </c>
      <c r="C7" s="4" t="s">
        <v>269</v>
      </c>
      <c r="D7" s="4" t="s">
        <v>265</v>
      </c>
      <c r="E7" s="23">
        <v>3515500241</v>
      </c>
      <c r="F7" s="14" t="s">
        <v>268</v>
      </c>
      <c r="G7" s="12">
        <v>44408</v>
      </c>
    </row>
    <row r="8" spans="1:7" ht="30" customHeight="1" x14ac:dyDescent="0.15">
      <c r="A8" s="4" t="s">
        <v>270</v>
      </c>
      <c r="B8" s="5" t="s">
        <v>271</v>
      </c>
      <c r="C8" s="5" t="s">
        <v>272</v>
      </c>
      <c r="D8" s="5" t="s">
        <v>273</v>
      </c>
      <c r="E8" s="23">
        <v>3516300161</v>
      </c>
      <c r="F8" s="14" t="s">
        <v>9</v>
      </c>
      <c r="G8" s="7">
        <v>44530</v>
      </c>
    </row>
    <row r="9" spans="1:7" ht="30" customHeight="1" x14ac:dyDescent="0.15">
      <c r="A9" s="4" t="s">
        <v>270</v>
      </c>
      <c r="B9" s="5" t="s">
        <v>271</v>
      </c>
      <c r="C9" s="5" t="s">
        <v>272</v>
      </c>
      <c r="D9" s="5" t="s">
        <v>273</v>
      </c>
      <c r="E9" s="23">
        <v>3516300161</v>
      </c>
      <c r="F9" s="8" t="s">
        <v>10</v>
      </c>
      <c r="G9" s="7">
        <v>44530</v>
      </c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"/>
  <sheetViews>
    <sheetView view="pageBreakPreview" zoomScaleNormal="100" zoomScaleSheetLayoutView="100" workbookViewId="0"/>
  </sheetViews>
  <sheetFormatPr defaultColWidth="9" defaultRowHeight="13.5" x14ac:dyDescent="0.15"/>
  <cols>
    <col min="1" max="1" width="31.25" style="2" customWidth="1"/>
    <col min="2" max="2" width="34.5" style="2" customWidth="1"/>
    <col min="3" max="3" width="33.25" style="2" customWidth="1"/>
    <col min="4" max="4" width="31.2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17"/>
    </row>
    <row r="3" spans="1:7" ht="14.25" customHeight="1" x14ac:dyDescent="0.15">
      <c r="A3" s="1" t="s">
        <v>58</v>
      </c>
      <c r="E3" s="17"/>
    </row>
    <row r="4" spans="1:7" x14ac:dyDescent="0.15">
      <c r="A4" s="62" t="s">
        <v>0</v>
      </c>
      <c r="B4" s="62"/>
      <c r="C4" s="62" t="s">
        <v>7</v>
      </c>
      <c r="D4" s="62"/>
      <c r="E4" s="63" t="s">
        <v>5</v>
      </c>
      <c r="F4" s="62" t="s">
        <v>1</v>
      </c>
      <c r="G4" s="66" t="s">
        <v>112</v>
      </c>
    </row>
    <row r="5" spans="1:7" ht="14.25" thickBot="1" x14ac:dyDescent="0.2">
      <c r="A5" s="29" t="s">
        <v>2</v>
      </c>
      <c r="B5" s="29" t="s">
        <v>3</v>
      </c>
      <c r="C5" s="29" t="s">
        <v>2</v>
      </c>
      <c r="D5" s="29" t="s">
        <v>4</v>
      </c>
      <c r="E5" s="64"/>
      <c r="F5" s="65"/>
      <c r="G5" s="67"/>
    </row>
    <row r="6" spans="1:7" ht="60" customHeight="1" thickTop="1" x14ac:dyDescent="0.15">
      <c r="A6" s="4" t="s">
        <v>237</v>
      </c>
      <c r="B6" s="5" t="s">
        <v>236</v>
      </c>
      <c r="C6" s="4" t="s">
        <v>235</v>
      </c>
      <c r="D6" s="5" t="s">
        <v>236</v>
      </c>
      <c r="E6" s="23">
        <v>3516400292</v>
      </c>
      <c r="F6" s="14" t="s">
        <v>262</v>
      </c>
      <c r="G6" s="12">
        <v>43982</v>
      </c>
    </row>
    <row r="7" spans="1:7" ht="30" customHeight="1" x14ac:dyDescent="0.15">
      <c r="A7" s="4" t="s">
        <v>238</v>
      </c>
      <c r="B7" s="5" t="s">
        <v>239</v>
      </c>
      <c r="C7" s="4" t="s">
        <v>240</v>
      </c>
      <c r="D7" s="5" t="s">
        <v>241</v>
      </c>
      <c r="E7" s="23">
        <v>3510201274</v>
      </c>
      <c r="F7" s="14" t="s">
        <v>263</v>
      </c>
      <c r="G7" s="7">
        <v>43982</v>
      </c>
    </row>
    <row r="8" spans="1:7" ht="30" customHeight="1" x14ac:dyDescent="0.15">
      <c r="A8" s="4" t="s">
        <v>242</v>
      </c>
      <c r="B8" s="5" t="s">
        <v>243</v>
      </c>
      <c r="C8" s="5" t="s">
        <v>197</v>
      </c>
      <c r="D8" s="5" t="s">
        <v>243</v>
      </c>
      <c r="E8" s="23">
        <v>3510201373</v>
      </c>
      <c r="F8" s="14" t="s">
        <v>263</v>
      </c>
      <c r="G8" s="7">
        <v>44012</v>
      </c>
    </row>
    <row r="9" spans="1:7" ht="30" customHeight="1" x14ac:dyDescent="0.15">
      <c r="A9" s="4" t="s">
        <v>244</v>
      </c>
      <c r="B9" s="5" t="s">
        <v>245</v>
      </c>
      <c r="C9" s="5" t="s">
        <v>246</v>
      </c>
      <c r="D9" s="5" t="s">
        <v>245</v>
      </c>
      <c r="E9" s="23">
        <v>3510201118</v>
      </c>
      <c r="F9" s="8" t="s">
        <v>10</v>
      </c>
      <c r="G9" s="7">
        <v>44074</v>
      </c>
    </row>
    <row r="10" spans="1:7" ht="30" customHeight="1" x14ac:dyDescent="0.15">
      <c r="A10" s="4" t="s">
        <v>247</v>
      </c>
      <c r="B10" s="5" t="s">
        <v>248</v>
      </c>
      <c r="C10" s="5" t="s">
        <v>249</v>
      </c>
      <c r="D10" s="5" t="s">
        <v>251</v>
      </c>
      <c r="E10" s="23">
        <v>3516400094</v>
      </c>
      <c r="F10" s="8" t="s">
        <v>250</v>
      </c>
      <c r="G10" s="7">
        <v>44104</v>
      </c>
    </row>
    <row r="11" spans="1:7" ht="30" customHeight="1" x14ac:dyDescent="0.15">
      <c r="A11" s="31" t="s">
        <v>252</v>
      </c>
      <c r="B11" s="31" t="s">
        <v>253</v>
      </c>
      <c r="C11" s="30" t="s">
        <v>254</v>
      </c>
      <c r="D11" s="30" t="s">
        <v>255</v>
      </c>
      <c r="E11" s="32">
        <v>3510101185</v>
      </c>
      <c r="F11" s="14" t="s">
        <v>62</v>
      </c>
      <c r="G11" s="7">
        <v>44104</v>
      </c>
    </row>
    <row r="12" spans="1:7" ht="30" customHeight="1" x14ac:dyDescent="0.15">
      <c r="A12" s="31" t="s">
        <v>259</v>
      </c>
      <c r="B12" s="5" t="s">
        <v>248</v>
      </c>
      <c r="C12" s="30" t="s">
        <v>260</v>
      </c>
      <c r="D12" s="30" t="s">
        <v>261</v>
      </c>
      <c r="E12" s="32">
        <v>3510100476</v>
      </c>
      <c r="F12" s="14" t="s">
        <v>62</v>
      </c>
      <c r="G12" s="7">
        <v>44104</v>
      </c>
    </row>
    <row r="13" spans="1:7" ht="30" customHeight="1" x14ac:dyDescent="0.15">
      <c r="A13" s="31" t="s">
        <v>256</v>
      </c>
      <c r="B13" s="31" t="s">
        <v>257</v>
      </c>
      <c r="C13" s="31" t="s">
        <v>258</v>
      </c>
      <c r="D13" s="31" t="s">
        <v>257</v>
      </c>
      <c r="E13" s="32">
        <v>3515500027</v>
      </c>
      <c r="F13" s="14" t="s">
        <v>62</v>
      </c>
      <c r="G13" s="7">
        <v>44135</v>
      </c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8"/>
  <sheetViews>
    <sheetView view="pageBreakPreview" zoomScaleNormal="100" zoomScaleSheetLayoutView="100" workbookViewId="0"/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17"/>
    </row>
    <row r="3" spans="1:7" ht="14.25" customHeight="1" x14ac:dyDescent="0.15">
      <c r="A3" s="1" t="s">
        <v>58</v>
      </c>
      <c r="E3" s="17"/>
    </row>
    <row r="4" spans="1:7" x14ac:dyDescent="0.15">
      <c r="A4" s="62" t="s">
        <v>0</v>
      </c>
      <c r="B4" s="62"/>
      <c r="C4" s="62" t="s">
        <v>7</v>
      </c>
      <c r="D4" s="62"/>
      <c r="E4" s="63" t="s">
        <v>5</v>
      </c>
      <c r="F4" s="62" t="s">
        <v>1</v>
      </c>
      <c r="G4" s="66" t="s">
        <v>112</v>
      </c>
    </row>
    <row r="5" spans="1:7" ht="14.25" thickBot="1" x14ac:dyDescent="0.2">
      <c r="A5" s="28" t="s">
        <v>2</v>
      </c>
      <c r="B5" s="28" t="s">
        <v>3</v>
      </c>
      <c r="C5" s="28" t="s">
        <v>2</v>
      </c>
      <c r="D5" s="28" t="s">
        <v>4</v>
      </c>
      <c r="E5" s="64"/>
      <c r="F5" s="65"/>
      <c r="G5" s="67"/>
    </row>
    <row r="6" spans="1:7" ht="24" customHeight="1" thickTop="1" x14ac:dyDescent="0.15">
      <c r="A6" s="4" t="s">
        <v>201</v>
      </c>
      <c r="B6" s="5" t="s">
        <v>202</v>
      </c>
      <c r="C6" s="4" t="s">
        <v>201</v>
      </c>
      <c r="D6" s="5" t="s">
        <v>202</v>
      </c>
      <c r="E6" s="23">
        <v>3510201258</v>
      </c>
      <c r="F6" s="8" t="s">
        <v>203</v>
      </c>
      <c r="G6" s="12">
        <v>43585</v>
      </c>
    </row>
    <row r="7" spans="1:7" ht="24" customHeight="1" x14ac:dyDescent="0.15">
      <c r="A7" s="4" t="s">
        <v>201</v>
      </c>
      <c r="B7" s="5" t="s">
        <v>202</v>
      </c>
      <c r="C7" s="4" t="s">
        <v>201</v>
      </c>
      <c r="D7" s="5" t="s">
        <v>202</v>
      </c>
      <c r="E7" s="23">
        <v>3510201258</v>
      </c>
      <c r="F7" s="8" t="s">
        <v>204</v>
      </c>
      <c r="G7" s="12">
        <v>43585</v>
      </c>
    </row>
    <row r="8" spans="1:7" ht="24" customHeight="1" x14ac:dyDescent="0.15">
      <c r="A8" s="5" t="s">
        <v>205</v>
      </c>
      <c r="B8" s="5" t="s">
        <v>206</v>
      </c>
      <c r="C8" s="5" t="s">
        <v>207</v>
      </c>
      <c r="D8" s="5" t="s">
        <v>208</v>
      </c>
      <c r="E8" s="23">
        <v>3515500720</v>
      </c>
      <c r="F8" s="8" t="s">
        <v>9</v>
      </c>
      <c r="G8" s="7" t="s">
        <v>211</v>
      </c>
    </row>
    <row r="9" spans="1:7" ht="24" customHeight="1" x14ac:dyDescent="0.15">
      <c r="A9" s="5" t="s">
        <v>205</v>
      </c>
      <c r="B9" s="5" t="s">
        <v>209</v>
      </c>
      <c r="C9" s="5" t="s">
        <v>207</v>
      </c>
      <c r="D9" s="5" t="s">
        <v>210</v>
      </c>
      <c r="E9" s="23">
        <v>3515500721</v>
      </c>
      <c r="F9" s="8" t="s">
        <v>10</v>
      </c>
      <c r="G9" s="7" t="s">
        <v>211</v>
      </c>
    </row>
    <row r="10" spans="1:7" ht="24" customHeight="1" x14ac:dyDescent="0.15">
      <c r="A10" s="4" t="s">
        <v>212</v>
      </c>
      <c r="B10" s="5" t="s">
        <v>214</v>
      </c>
      <c r="C10" s="4" t="s">
        <v>213</v>
      </c>
      <c r="D10" s="5" t="s">
        <v>214</v>
      </c>
      <c r="E10" s="23">
        <v>3515500696</v>
      </c>
      <c r="F10" s="8" t="s">
        <v>9</v>
      </c>
      <c r="G10" s="7" t="s">
        <v>215</v>
      </c>
    </row>
    <row r="11" spans="1:7" ht="24" customHeight="1" x14ac:dyDescent="0.15">
      <c r="A11" s="4" t="s">
        <v>212</v>
      </c>
      <c r="B11" s="5" t="s">
        <v>214</v>
      </c>
      <c r="C11" s="4" t="s">
        <v>213</v>
      </c>
      <c r="D11" s="5" t="s">
        <v>214</v>
      </c>
      <c r="E11" s="23">
        <v>3515500696</v>
      </c>
      <c r="F11" s="8" t="s">
        <v>10</v>
      </c>
      <c r="G11" s="7" t="s">
        <v>215</v>
      </c>
    </row>
    <row r="12" spans="1:7" ht="24" customHeight="1" x14ac:dyDescent="0.15">
      <c r="A12" s="4" t="s">
        <v>216</v>
      </c>
      <c r="B12" s="5" t="s">
        <v>217</v>
      </c>
      <c r="C12" s="5" t="s">
        <v>218</v>
      </c>
      <c r="D12" s="5" t="s">
        <v>217</v>
      </c>
      <c r="E12" s="23">
        <v>3510201043</v>
      </c>
      <c r="F12" s="8" t="s">
        <v>10</v>
      </c>
      <c r="G12" s="7" t="s">
        <v>215</v>
      </c>
    </row>
    <row r="13" spans="1:7" ht="24" customHeight="1" x14ac:dyDescent="0.15">
      <c r="A13" s="4" t="s">
        <v>219</v>
      </c>
      <c r="B13" s="5" t="s">
        <v>220</v>
      </c>
      <c r="C13" s="5" t="s">
        <v>219</v>
      </c>
      <c r="D13" s="5" t="s">
        <v>220</v>
      </c>
      <c r="E13" s="23">
        <v>3516300062</v>
      </c>
      <c r="F13" s="8" t="s">
        <v>9</v>
      </c>
      <c r="G13" s="7" t="s">
        <v>229</v>
      </c>
    </row>
    <row r="14" spans="1:7" ht="24" customHeight="1" x14ac:dyDescent="0.15">
      <c r="A14" s="4" t="s">
        <v>219</v>
      </c>
      <c r="B14" s="5" t="s">
        <v>220</v>
      </c>
      <c r="C14" s="5" t="s">
        <v>219</v>
      </c>
      <c r="D14" s="5" t="s">
        <v>220</v>
      </c>
      <c r="E14" s="23">
        <v>3516300062</v>
      </c>
      <c r="F14" s="8" t="s">
        <v>10</v>
      </c>
      <c r="G14" s="7" t="s">
        <v>229</v>
      </c>
    </row>
    <row r="15" spans="1:7" ht="24" customHeight="1" x14ac:dyDescent="0.15">
      <c r="A15" s="4" t="s">
        <v>221</v>
      </c>
      <c r="B15" s="5" t="s">
        <v>222</v>
      </c>
      <c r="C15" s="5" t="s">
        <v>223</v>
      </c>
      <c r="D15" s="5" t="s">
        <v>224</v>
      </c>
      <c r="E15" s="23">
        <v>3510201142</v>
      </c>
      <c r="F15" s="8" t="s">
        <v>10</v>
      </c>
      <c r="G15" s="7" t="s">
        <v>229</v>
      </c>
    </row>
    <row r="16" spans="1:7" ht="24" customHeight="1" x14ac:dyDescent="0.15">
      <c r="A16" s="9" t="s">
        <v>221</v>
      </c>
      <c r="B16" s="5" t="s">
        <v>222</v>
      </c>
      <c r="C16" s="9" t="s">
        <v>225</v>
      </c>
      <c r="D16" s="5" t="s">
        <v>226</v>
      </c>
      <c r="E16" s="23">
        <v>3510100021</v>
      </c>
      <c r="F16" s="8" t="s">
        <v>10</v>
      </c>
      <c r="G16" s="7" t="s">
        <v>229</v>
      </c>
    </row>
    <row r="17" spans="1:7" ht="24" customHeight="1" x14ac:dyDescent="0.15">
      <c r="A17" s="9" t="s">
        <v>221</v>
      </c>
      <c r="B17" s="5" t="s">
        <v>222</v>
      </c>
      <c r="C17" s="9" t="s">
        <v>227</v>
      </c>
      <c r="D17" s="5" t="s">
        <v>228</v>
      </c>
      <c r="E17" s="23">
        <v>3515600389</v>
      </c>
      <c r="F17" s="8" t="s">
        <v>10</v>
      </c>
      <c r="G17" s="7" t="s">
        <v>229</v>
      </c>
    </row>
    <row r="18" spans="1:7" ht="27" customHeight="1" x14ac:dyDescent="0.15">
      <c r="A18" s="30" t="s">
        <v>230</v>
      </c>
      <c r="B18" s="31" t="s">
        <v>231</v>
      </c>
      <c r="C18" s="30" t="s">
        <v>232</v>
      </c>
      <c r="D18" s="31" t="s">
        <v>233</v>
      </c>
      <c r="E18" s="32">
        <v>3510101243</v>
      </c>
      <c r="F18" s="14" t="s">
        <v>9</v>
      </c>
      <c r="G18" s="7" t="s">
        <v>234</v>
      </c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view="pageBreakPreview" zoomScaleNormal="100" zoomScaleSheetLayoutView="100" workbookViewId="0"/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17"/>
    </row>
    <row r="3" spans="1:7" ht="14.25" customHeight="1" x14ac:dyDescent="0.15">
      <c r="A3" s="1" t="s">
        <v>58</v>
      </c>
      <c r="E3" s="17"/>
    </row>
    <row r="4" spans="1:7" x14ac:dyDescent="0.15">
      <c r="A4" s="62" t="s">
        <v>0</v>
      </c>
      <c r="B4" s="62"/>
      <c r="C4" s="62" t="s">
        <v>7</v>
      </c>
      <c r="D4" s="62"/>
      <c r="E4" s="63" t="s">
        <v>5</v>
      </c>
      <c r="F4" s="62" t="s">
        <v>1</v>
      </c>
      <c r="G4" s="66" t="s">
        <v>112</v>
      </c>
    </row>
    <row r="5" spans="1:7" ht="14.25" thickBot="1" x14ac:dyDescent="0.2">
      <c r="A5" s="22" t="s">
        <v>2</v>
      </c>
      <c r="B5" s="22" t="s">
        <v>3</v>
      </c>
      <c r="C5" s="22" t="s">
        <v>2</v>
      </c>
      <c r="D5" s="22" t="s">
        <v>4</v>
      </c>
      <c r="E5" s="64"/>
      <c r="F5" s="65"/>
      <c r="G5" s="67"/>
    </row>
    <row r="6" spans="1:7" ht="22.5" customHeight="1" thickTop="1" x14ac:dyDescent="0.15">
      <c r="A6" s="4" t="s">
        <v>128</v>
      </c>
      <c r="B6" s="5" t="s">
        <v>148</v>
      </c>
      <c r="C6" s="5" t="s">
        <v>132</v>
      </c>
      <c r="D6" s="5" t="s">
        <v>157</v>
      </c>
      <c r="E6" s="23">
        <v>3510201068</v>
      </c>
      <c r="F6" s="8" t="s">
        <v>129</v>
      </c>
      <c r="G6" s="12">
        <v>43281</v>
      </c>
    </row>
    <row r="7" spans="1:7" ht="22.5" customHeight="1" x14ac:dyDescent="0.15">
      <c r="A7" s="4" t="s">
        <v>128</v>
      </c>
      <c r="B7" s="5" t="s">
        <v>149</v>
      </c>
      <c r="C7" s="5" t="s">
        <v>132</v>
      </c>
      <c r="D7" s="5" t="s">
        <v>157</v>
      </c>
      <c r="E7" s="23">
        <v>3510201068</v>
      </c>
      <c r="F7" s="8" t="s">
        <v>130</v>
      </c>
      <c r="G7" s="12">
        <v>43281</v>
      </c>
    </row>
    <row r="8" spans="1:7" ht="22.5" customHeight="1" x14ac:dyDescent="0.15">
      <c r="A8" s="4" t="s">
        <v>128</v>
      </c>
      <c r="B8" s="5" t="s">
        <v>150</v>
      </c>
      <c r="C8" s="5" t="s">
        <v>132</v>
      </c>
      <c r="D8" s="5" t="s">
        <v>157</v>
      </c>
      <c r="E8" s="23">
        <v>3510201068</v>
      </c>
      <c r="F8" s="8" t="s">
        <v>131</v>
      </c>
      <c r="G8" s="12">
        <v>43281</v>
      </c>
    </row>
    <row r="9" spans="1:7" ht="22.5" customHeight="1" x14ac:dyDescent="0.15">
      <c r="A9" s="4" t="s">
        <v>138</v>
      </c>
      <c r="B9" s="5" t="s">
        <v>151</v>
      </c>
      <c r="C9" s="4" t="s">
        <v>137</v>
      </c>
      <c r="D9" s="5" t="s">
        <v>151</v>
      </c>
      <c r="E9" s="23">
        <v>3510200391</v>
      </c>
      <c r="F9" s="8" t="s">
        <v>9</v>
      </c>
      <c r="G9" s="12">
        <v>43281</v>
      </c>
    </row>
    <row r="10" spans="1:7" ht="24" customHeight="1" x14ac:dyDescent="0.15">
      <c r="A10" s="4" t="s">
        <v>138</v>
      </c>
      <c r="B10" s="5" t="s">
        <v>151</v>
      </c>
      <c r="C10" s="4" t="s">
        <v>137</v>
      </c>
      <c r="D10" s="5" t="s">
        <v>151</v>
      </c>
      <c r="E10" s="23">
        <v>3510200391</v>
      </c>
      <c r="F10" s="8" t="s">
        <v>10</v>
      </c>
      <c r="G10" s="12">
        <v>43281</v>
      </c>
    </row>
    <row r="11" spans="1:7" ht="24" customHeight="1" x14ac:dyDescent="0.15">
      <c r="A11" s="4" t="s">
        <v>139</v>
      </c>
      <c r="B11" s="5" t="s">
        <v>152</v>
      </c>
      <c r="C11" s="5" t="s">
        <v>140</v>
      </c>
      <c r="D11" s="5" t="s">
        <v>156</v>
      </c>
      <c r="E11" s="23">
        <v>3510300316</v>
      </c>
      <c r="F11" s="8" t="s">
        <v>141</v>
      </c>
      <c r="G11" s="12">
        <v>43312</v>
      </c>
    </row>
    <row r="12" spans="1:7" ht="22.5" customHeight="1" x14ac:dyDescent="0.15">
      <c r="A12" s="4" t="s">
        <v>142</v>
      </c>
      <c r="B12" s="5" t="s">
        <v>153</v>
      </c>
      <c r="C12" s="5" t="s">
        <v>143</v>
      </c>
      <c r="D12" s="5" t="s">
        <v>153</v>
      </c>
      <c r="E12" s="23">
        <v>3515500043</v>
      </c>
      <c r="F12" s="8" t="s">
        <v>144</v>
      </c>
      <c r="G12" s="12">
        <v>43343</v>
      </c>
    </row>
    <row r="13" spans="1:7" ht="22.5" customHeight="1" x14ac:dyDescent="0.15">
      <c r="A13" s="4" t="s">
        <v>142</v>
      </c>
      <c r="B13" s="5" t="s">
        <v>153</v>
      </c>
      <c r="C13" s="5" t="s">
        <v>143</v>
      </c>
      <c r="D13" s="5" t="s">
        <v>153</v>
      </c>
      <c r="E13" s="23">
        <v>3515500043</v>
      </c>
      <c r="F13" s="8" t="s">
        <v>10</v>
      </c>
      <c r="G13" s="12">
        <v>43343</v>
      </c>
    </row>
    <row r="14" spans="1:7" ht="22.5" customHeight="1" x14ac:dyDescent="0.15">
      <c r="A14" s="4" t="s">
        <v>145</v>
      </c>
      <c r="B14" s="5" t="s">
        <v>154</v>
      </c>
      <c r="C14" s="5" t="s">
        <v>145</v>
      </c>
      <c r="D14" s="5" t="s">
        <v>154</v>
      </c>
      <c r="E14" s="23">
        <v>3515600058</v>
      </c>
      <c r="F14" s="8" t="s">
        <v>144</v>
      </c>
      <c r="G14" s="12">
        <v>43343</v>
      </c>
    </row>
    <row r="15" spans="1:7" ht="27.75" customHeight="1" x14ac:dyDescent="0.15">
      <c r="A15" s="4" t="s">
        <v>145</v>
      </c>
      <c r="B15" s="5" t="s">
        <v>154</v>
      </c>
      <c r="C15" s="5" t="s">
        <v>145</v>
      </c>
      <c r="D15" s="5" t="s">
        <v>154</v>
      </c>
      <c r="E15" s="23">
        <v>3515600058</v>
      </c>
      <c r="F15" s="8" t="s">
        <v>10</v>
      </c>
      <c r="G15" s="12">
        <v>43343</v>
      </c>
    </row>
    <row r="16" spans="1:7" ht="24" customHeight="1" x14ac:dyDescent="0.15">
      <c r="A16" s="9" t="s">
        <v>146</v>
      </c>
      <c r="B16" s="5" t="s">
        <v>155</v>
      </c>
      <c r="C16" s="9" t="s">
        <v>147</v>
      </c>
      <c r="D16" s="5" t="s">
        <v>155</v>
      </c>
      <c r="E16" s="23">
        <v>3515600512</v>
      </c>
      <c r="F16" s="8" t="s">
        <v>144</v>
      </c>
      <c r="G16" s="12">
        <v>43343</v>
      </c>
    </row>
    <row r="17" spans="1:7" ht="27" customHeight="1" x14ac:dyDescent="0.15">
      <c r="A17" s="9" t="s">
        <v>146</v>
      </c>
      <c r="B17" s="5" t="s">
        <v>155</v>
      </c>
      <c r="C17" s="9" t="s">
        <v>147</v>
      </c>
      <c r="D17" s="5" t="s">
        <v>155</v>
      </c>
      <c r="E17" s="23">
        <v>3515600513</v>
      </c>
      <c r="F17" s="8" t="s">
        <v>10</v>
      </c>
      <c r="G17" s="12">
        <v>43343</v>
      </c>
    </row>
    <row r="18" spans="1:7" ht="27" customHeight="1" x14ac:dyDescent="0.15">
      <c r="A18" s="4" t="s">
        <v>159</v>
      </c>
      <c r="B18" s="5" t="s">
        <v>173</v>
      </c>
      <c r="C18" s="9" t="s">
        <v>158</v>
      </c>
      <c r="D18" s="5" t="s">
        <v>160</v>
      </c>
      <c r="E18" s="23">
        <v>3515500415</v>
      </c>
      <c r="F18" s="8" t="s">
        <v>9</v>
      </c>
      <c r="G18" s="12">
        <v>43373</v>
      </c>
    </row>
    <row r="19" spans="1:7" ht="27" customHeight="1" x14ac:dyDescent="0.15">
      <c r="A19" s="4" t="s">
        <v>159</v>
      </c>
      <c r="B19" s="5" t="s">
        <v>173</v>
      </c>
      <c r="C19" s="9" t="s">
        <v>158</v>
      </c>
      <c r="D19" s="5" t="s">
        <v>160</v>
      </c>
      <c r="E19" s="23">
        <v>3515500415</v>
      </c>
      <c r="F19" s="8" t="s">
        <v>10</v>
      </c>
      <c r="G19" s="12">
        <v>43373</v>
      </c>
    </row>
    <row r="20" spans="1:7" ht="27" customHeight="1" x14ac:dyDescent="0.15">
      <c r="A20" s="9" t="s">
        <v>161</v>
      </c>
      <c r="B20" s="5" t="s">
        <v>162</v>
      </c>
      <c r="C20" s="9" t="s">
        <v>163</v>
      </c>
      <c r="D20" s="5" t="s">
        <v>164</v>
      </c>
      <c r="E20" s="23">
        <v>3515400012</v>
      </c>
      <c r="F20" s="8" t="s">
        <v>165</v>
      </c>
      <c r="G20" s="12">
        <v>43373</v>
      </c>
    </row>
    <row r="21" spans="1:7" ht="27" customHeight="1" x14ac:dyDescent="0.15">
      <c r="A21" s="9" t="s">
        <v>166</v>
      </c>
      <c r="B21" s="5" t="s">
        <v>167</v>
      </c>
      <c r="C21" s="9" t="s">
        <v>168</v>
      </c>
      <c r="D21" s="5" t="s">
        <v>167</v>
      </c>
      <c r="E21" s="23">
        <v>3510100427</v>
      </c>
      <c r="F21" s="8" t="s">
        <v>165</v>
      </c>
      <c r="G21" s="12">
        <v>43373</v>
      </c>
    </row>
    <row r="22" spans="1:7" ht="27" customHeight="1" x14ac:dyDescent="0.15">
      <c r="A22" s="9" t="s">
        <v>169</v>
      </c>
      <c r="B22" s="5" t="s">
        <v>170</v>
      </c>
      <c r="C22" s="9" t="s">
        <v>171</v>
      </c>
      <c r="D22" s="5" t="s">
        <v>172</v>
      </c>
      <c r="E22" s="23">
        <v>3515500167</v>
      </c>
      <c r="F22" s="8" t="s">
        <v>9</v>
      </c>
      <c r="G22" s="12">
        <v>43373</v>
      </c>
    </row>
    <row r="23" spans="1:7" ht="27" customHeight="1" x14ac:dyDescent="0.15">
      <c r="A23" s="9" t="s">
        <v>169</v>
      </c>
      <c r="B23" s="5" t="s">
        <v>170</v>
      </c>
      <c r="C23" s="9" t="s">
        <v>171</v>
      </c>
      <c r="D23" s="5" t="s">
        <v>172</v>
      </c>
      <c r="E23" s="23">
        <v>3515500167</v>
      </c>
      <c r="F23" s="8" t="s">
        <v>10</v>
      </c>
      <c r="G23" s="12">
        <v>43373</v>
      </c>
    </row>
    <row r="24" spans="1:7" ht="27" customHeight="1" x14ac:dyDescent="0.15">
      <c r="A24" s="9" t="s">
        <v>177</v>
      </c>
      <c r="B24" s="5" t="s">
        <v>178</v>
      </c>
      <c r="C24" s="6" t="s">
        <v>174</v>
      </c>
      <c r="D24" s="5" t="s">
        <v>180</v>
      </c>
      <c r="E24" s="23">
        <v>3515300048</v>
      </c>
      <c r="F24" s="8" t="s">
        <v>9</v>
      </c>
      <c r="G24" s="12">
        <v>43373</v>
      </c>
    </row>
    <row r="25" spans="1:7" ht="27" customHeight="1" x14ac:dyDescent="0.15">
      <c r="A25" s="9" t="s">
        <v>177</v>
      </c>
      <c r="B25" s="5" t="s">
        <v>182</v>
      </c>
      <c r="C25" s="6" t="s">
        <v>175</v>
      </c>
      <c r="D25" s="5" t="s">
        <v>181</v>
      </c>
      <c r="E25" s="23">
        <v>3515300048</v>
      </c>
      <c r="F25" s="8" t="s">
        <v>10</v>
      </c>
      <c r="G25" s="12">
        <v>43373</v>
      </c>
    </row>
    <row r="26" spans="1:7" ht="27" customHeight="1" x14ac:dyDescent="0.15">
      <c r="A26" s="25" t="s">
        <v>184</v>
      </c>
      <c r="B26" s="26" t="s">
        <v>183</v>
      </c>
      <c r="C26" s="6" t="s">
        <v>176</v>
      </c>
      <c r="D26" s="5" t="s">
        <v>179</v>
      </c>
      <c r="E26" s="23">
        <v>3516300195</v>
      </c>
      <c r="F26" s="8" t="s">
        <v>10</v>
      </c>
      <c r="G26" s="12">
        <v>43373</v>
      </c>
    </row>
    <row r="27" spans="1:7" ht="27" customHeight="1" x14ac:dyDescent="0.15">
      <c r="A27" s="4" t="s">
        <v>185</v>
      </c>
      <c r="B27" s="5" t="s">
        <v>186</v>
      </c>
      <c r="C27" s="27" t="s">
        <v>187</v>
      </c>
      <c r="D27" s="5" t="s">
        <v>186</v>
      </c>
      <c r="E27" s="23">
        <v>3515600025</v>
      </c>
      <c r="F27" s="8" t="s">
        <v>188</v>
      </c>
      <c r="G27" s="7">
        <v>43404</v>
      </c>
    </row>
    <row r="28" spans="1:7" ht="27" customHeight="1" x14ac:dyDescent="0.15">
      <c r="A28" s="4" t="s">
        <v>189</v>
      </c>
      <c r="B28" s="5" t="s">
        <v>190</v>
      </c>
      <c r="C28" s="6" t="s">
        <v>191</v>
      </c>
      <c r="D28" s="5" t="s">
        <v>190</v>
      </c>
      <c r="E28" s="23">
        <v>3510200904</v>
      </c>
      <c r="F28" s="8" t="s">
        <v>188</v>
      </c>
      <c r="G28" s="7">
        <v>43404</v>
      </c>
    </row>
    <row r="29" spans="1:7" ht="27" customHeight="1" x14ac:dyDescent="0.15">
      <c r="A29" s="4" t="s">
        <v>192</v>
      </c>
      <c r="B29" s="13" t="s">
        <v>193</v>
      </c>
      <c r="C29" s="9" t="s">
        <v>194</v>
      </c>
      <c r="D29" s="13" t="s">
        <v>193</v>
      </c>
      <c r="E29" s="23">
        <v>3516300641</v>
      </c>
      <c r="F29" s="8" t="s">
        <v>10</v>
      </c>
      <c r="G29" s="7">
        <v>43404</v>
      </c>
    </row>
    <row r="30" spans="1:7" ht="27" customHeight="1" x14ac:dyDescent="0.15">
      <c r="A30" s="4" t="s">
        <v>195</v>
      </c>
      <c r="B30" s="5" t="s">
        <v>196</v>
      </c>
      <c r="C30" s="9" t="s">
        <v>197</v>
      </c>
      <c r="D30" s="5" t="s">
        <v>196</v>
      </c>
      <c r="E30" s="23">
        <v>3510200854</v>
      </c>
      <c r="F30" s="8" t="s">
        <v>9</v>
      </c>
      <c r="G30" s="7">
        <v>43434</v>
      </c>
    </row>
    <row r="31" spans="1:7" ht="27" customHeight="1" x14ac:dyDescent="0.15">
      <c r="A31" s="4" t="s">
        <v>195</v>
      </c>
      <c r="B31" s="5" t="s">
        <v>196</v>
      </c>
      <c r="C31" s="9" t="s">
        <v>197</v>
      </c>
      <c r="D31" s="5" t="s">
        <v>196</v>
      </c>
      <c r="E31" s="23">
        <v>3510200854</v>
      </c>
      <c r="F31" s="8" t="s">
        <v>10</v>
      </c>
      <c r="G31" s="7">
        <v>43434</v>
      </c>
    </row>
    <row r="32" spans="1:7" ht="27" customHeight="1" x14ac:dyDescent="0.15">
      <c r="A32" s="4" t="s">
        <v>198</v>
      </c>
      <c r="B32" s="5" t="s">
        <v>199</v>
      </c>
      <c r="C32" s="6" t="s">
        <v>200</v>
      </c>
      <c r="D32" s="5" t="s">
        <v>199</v>
      </c>
      <c r="E32" s="23">
        <v>3510201043</v>
      </c>
      <c r="F32" s="8" t="s">
        <v>141</v>
      </c>
      <c r="G32" s="7">
        <v>43465</v>
      </c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"/>
  <sheetViews>
    <sheetView view="pageBreakPreview" zoomScaleNormal="100" zoomScaleSheetLayoutView="100" workbookViewId="0"/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17"/>
    </row>
    <row r="3" spans="1:7" ht="14.25" customHeight="1" x14ac:dyDescent="0.15">
      <c r="A3" s="1" t="s">
        <v>58</v>
      </c>
      <c r="E3" s="17"/>
    </row>
    <row r="4" spans="1:7" x14ac:dyDescent="0.15">
      <c r="A4" s="62" t="s">
        <v>0</v>
      </c>
      <c r="B4" s="62"/>
      <c r="C4" s="62" t="s">
        <v>7</v>
      </c>
      <c r="D4" s="62"/>
      <c r="E4" s="63" t="s">
        <v>5</v>
      </c>
      <c r="F4" s="62" t="s">
        <v>1</v>
      </c>
      <c r="G4" s="66" t="s">
        <v>112</v>
      </c>
    </row>
    <row r="5" spans="1:7" ht="14.25" thickBot="1" x14ac:dyDescent="0.2">
      <c r="A5" s="19" t="s">
        <v>2</v>
      </c>
      <c r="B5" s="19" t="s">
        <v>3</v>
      </c>
      <c r="C5" s="19" t="s">
        <v>2</v>
      </c>
      <c r="D5" s="19" t="s">
        <v>4</v>
      </c>
      <c r="E5" s="64"/>
      <c r="F5" s="65"/>
      <c r="G5" s="67"/>
    </row>
    <row r="6" spans="1:7" ht="22.5" customHeight="1" thickTop="1" x14ac:dyDescent="0.15">
      <c r="A6" s="4" t="s">
        <v>103</v>
      </c>
      <c r="B6" s="5" t="s">
        <v>104</v>
      </c>
      <c r="C6" s="5" t="s">
        <v>105</v>
      </c>
      <c r="D6" s="5" t="s">
        <v>104</v>
      </c>
      <c r="E6" s="5">
        <v>3516400193</v>
      </c>
      <c r="F6" s="8" t="s">
        <v>106</v>
      </c>
      <c r="G6" s="12">
        <v>42978</v>
      </c>
    </row>
    <row r="7" spans="1:7" ht="22.5" customHeight="1" x14ac:dyDescent="0.15">
      <c r="A7" s="4" t="s">
        <v>103</v>
      </c>
      <c r="B7" s="5" t="s">
        <v>104</v>
      </c>
      <c r="C7" s="5" t="s">
        <v>105</v>
      </c>
      <c r="D7" s="5" t="s">
        <v>104</v>
      </c>
      <c r="E7" s="5">
        <v>3516400193</v>
      </c>
      <c r="F7" s="8" t="s">
        <v>107</v>
      </c>
      <c r="G7" s="12">
        <v>42978</v>
      </c>
    </row>
    <row r="8" spans="1:7" ht="22.5" customHeight="1" x14ac:dyDescent="0.15">
      <c r="A8" s="4" t="s">
        <v>99</v>
      </c>
      <c r="B8" s="5" t="s">
        <v>100</v>
      </c>
      <c r="C8" s="5" t="s">
        <v>97</v>
      </c>
      <c r="D8" s="5" t="s">
        <v>98</v>
      </c>
      <c r="E8" s="5">
        <v>3515300246</v>
      </c>
      <c r="F8" s="8" t="s">
        <v>101</v>
      </c>
      <c r="G8" s="12">
        <v>43008</v>
      </c>
    </row>
    <row r="9" spans="1:7" ht="22.5" customHeight="1" x14ac:dyDescent="0.15">
      <c r="A9" s="4" t="s">
        <v>99</v>
      </c>
      <c r="B9" s="5" t="s">
        <v>100</v>
      </c>
      <c r="C9" s="5" t="s">
        <v>113</v>
      </c>
      <c r="D9" s="5" t="s">
        <v>102</v>
      </c>
      <c r="E9" s="5">
        <v>3516400201</v>
      </c>
      <c r="F9" s="8" t="s">
        <v>101</v>
      </c>
      <c r="G9" s="12">
        <v>43008</v>
      </c>
    </row>
    <row r="10" spans="1:7" ht="24" customHeight="1" x14ac:dyDescent="0.15">
      <c r="A10" s="4" t="s">
        <v>108</v>
      </c>
      <c r="B10" s="5" t="s">
        <v>109</v>
      </c>
      <c r="C10" s="9" t="s">
        <v>110</v>
      </c>
      <c r="D10" s="5" t="s">
        <v>111</v>
      </c>
      <c r="E10" s="5">
        <v>3515500290</v>
      </c>
      <c r="F10" s="8" t="s">
        <v>101</v>
      </c>
      <c r="G10" s="12">
        <v>43008</v>
      </c>
    </row>
    <row r="11" spans="1:7" ht="24" customHeight="1" x14ac:dyDescent="0.15">
      <c r="A11" s="4" t="s">
        <v>99</v>
      </c>
      <c r="B11" s="5" t="s">
        <v>100</v>
      </c>
      <c r="C11" s="5" t="s">
        <v>114</v>
      </c>
      <c r="D11" s="5" t="s">
        <v>115</v>
      </c>
      <c r="E11" s="5">
        <v>3515500522</v>
      </c>
      <c r="F11" s="8" t="s">
        <v>62</v>
      </c>
      <c r="G11" s="12">
        <v>43039</v>
      </c>
    </row>
    <row r="12" spans="1:7" ht="22.5" customHeight="1" x14ac:dyDescent="0.15">
      <c r="A12" s="4" t="s">
        <v>116</v>
      </c>
      <c r="B12" s="5" t="s">
        <v>117</v>
      </c>
      <c r="C12" s="5" t="s">
        <v>118</v>
      </c>
      <c r="D12" s="5" t="s">
        <v>117</v>
      </c>
      <c r="E12" s="5">
        <v>3510200664</v>
      </c>
      <c r="F12" s="8" t="s">
        <v>62</v>
      </c>
      <c r="G12" s="12">
        <v>43039</v>
      </c>
    </row>
    <row r="13" spans="1:7" ht="22.5" customHeight="1" x14ac:dyDescent="0.15">
      <c r="A13" s="4" t="s">
        <v>121</v>
      </c>
      <c r="B13" s="5" t="s">
        <v>123</v>
      </c>
      <c r="C13" s="5" t="s">
        <v>124</v>
      </c>
      <c r="D13" s="5" t="s">
        <v>125</v>
      </c>
      <c r="E13" s="5">
        <v>3510200144</v>
      </c>
      <c r="F13" s="8" t="s">
        <v>62</v>
      </c>
      <c r="G13" s="12">
        <v>43100</v>
      </c>
    </row>
    <row r="14" spans="1:7" ht="22.5" customHeight="1" x14ac:dyDescent="0.15">
      <c r="A14" s="4" t="s">
        <v>119</v>
      </c>
      <c r="B14" s="5" t="s">
        <v>122</v>
      </c>
      <c r="C14" s="5" t="s">
        <v>120</v>
      </c>
      <c r="D14" s="5" t="s">
        <v>122</v>
      </c>
      <c r="E14" s="5">
        <v>3515600512</v>
      </c>
      <c r="F14" s="8" t="s">
        <v>62</v>
      </c>
      <c r="G14" s="12">
        <v>43100</v>
      </c>
    </row>
    <row r="15" spans="1:7" ht="27.75" customHeight="1" x14ac:dyDescent="0.15">
      <c r="A15" s="9" t="s">
        <v>126</v>
      </c>
      <c r="B15" s="5" t="s">
        <v>127</v>
      </c>
      <c r="C15" s="9" t="s">
        <v>126</v>
      </c>
      <c r="D15" s="5" t="s">
        <v>127</v>
      </c>
      <c r="E15" s="5">
        <v>3510200011</v>
      </c>
      <c r="F15" s="8" t="s">
        <v>9</v>
      </c>
      <c r="G15" s="12">
        <v>43159</v>
      </c>
    </row>
    <row r="16" spans="1:7" ht="24" customHeight="1" x14ac:dyDescent="0.15">
      <c r="A16" s="9" t="s">
        <v>126</v>
      </c>
      <c r="B16" s="5" t="s">
        <v>127</v>
      </c>
      <c r="C16" s="9" t="s">
        <v>126</v>
      </c>
      <c r="D16" s="5" t="s">
        <v>127</v>
      </c>
      <c r="E16" s="5">
        <v>3510200011</v>
      </c>
      <c r="F16" s="8" t="s">
        <v>107</v>
      </c>
      <c r="G16" s="12">
        <v>43159</v>
      </c>
    </row>
    <row r="17" spans="1:7" ht="27" customHeight="1" x14ac:dyDescent="0.15">
      <c r="A17" s="9" t="s">
        <v>133</v>
      </c>
      <c r="B17" s="5" t="s">
        <v>134</v>
      </c>
      <c r="C17" s="24" t="s">
        <v>135</v>
      </c>
      <c r="D17" s="5" t="s">
        <v>136</v>
      </c>
      <c r="E17" s="5">
        <v>3510200490</v>
      </c>
      <c r="F17" s="8" t="s">
        <v>9</v>
      </c>
      <c r="G17" s="12">
        <v>43190</v>
      </c>
    </row>
    <row r="18" spans="1:7" ht="21.75" customHeight="1" x14ac:dyDescent="0.15">
      <c r="A18" s="9" t="s">
        <v>133</v>
      </c>
      <c r="B18" s="5" t="s">
        <v>134</v>
      </c>
      <c r="C18" s="24" t="s">
        <v>135</v>
      </c>
      <c r="D18" s="5" t="s">
        <v>136</v>
      </c>
      <c r="E18" s="5">
        <v>3510200490</v>
      </c>
      <c r="F18" s="8" t="s">
        <v>107</v>
      </c>
      <c r="G18" s="12">
        <v>43190</v>
      </c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5"/>
  <sheetViews>
    <sheetView view="pageBreakPreview" zoomScaleNormal="100" workbookViewId="0"/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17"/>
    </row>
    <row r="3" spans="1:7" ht="14.25" customHeight="1" x14ac:dyDescent="0.15">
      <c r="A3" s="1" t="s">
        <v>58</v>
      </c>
      <c r="E3" s="17"/>
    </row>
    <row r="4" spans="1:7" x14ac:dyDescent="0.15">
      <c r="A4" s="62" t="s">
        <v>0</v>
      </c>
      <c r="B4" s="62"/>
      <c r="C4" s="62" t="s">
        <v>7</v>
      </c>
      <c r="D4" s="62"/>
      <c r="E4" s="63" t="s">
        <v>5</v>
      </c>
      <c r="F4" s="62" t="s">
        <v>1</v>
      </c>
      <c r="G4" s="68" t="s">
        <v>8</v>
      </c>
    </row>
    <row r="5" spans="1:7" ht="14.25" thickBot="1" x14ac:dyDescent="0.2">
      <c r="A5" s="16" t="s">
        <v>2</v>
      </c>
      <c r="B5" s="16" t="s">
        <v>3</v>
      </c>
      <c r="C5" s="16" t="s">
        <v>2</v>
      </c>
      <c r="D5" s="16" t="s">
        <v>4</v>
      </c>
      <c r="E5" s="64"/>
      <c r="F5" s="65"/>
      <c r="G5" s="69"/>
    </row>
    <row r="6" spans="1:7" ht="22.5" customHeight="1" thickTop="1" x14ac:dyDescent="0.15">
      <c r="A6" s="4" t="s">
        <v>12</v>
      </c>
      <c r="B6" s="5" t="s">
        <v>13</v>
      </c>
      <c r="C6" s="6" t="s">
        <v>11</v>
      </c>
      <c r="D6" s="5" t="s">
        <v>14</v>
      </c>
      <c r="E6" s="5">
        <v>3513300289</v>
      </c>
      <c r="F6" s="8" t="s">
        <v>9</v>
      </c>
      <c r="G6" s="12">
        <v>42490</v>
      </c>
    </row>
    <row r="7" spans="1:7" ht="22.5" customHeight="1" x14ac:dyDescent="0.15">
      <c r="A7" s="4" t="s">
        <v>12</v>
      </c>
      <c r="B7" s="5" t="s">
        <v>13</v>
      </c>
      <c r="C7" s="6" t="s">
        <v>11</v>
      </c>
      <c r="D7" s="5" t="s">
        <v>14</v>
      </c>
      <c r="E7" s="5">
        <v>3513300289</v>
      </c>
      <c r="F7" s="8" t="s">
        <v>10</v>
      </c>
      <c r="G7" s="12">
        <v>42490</v>
      </c>
    </row>
    <row r="8" spans="1:7" ht="24" customHeight="1" x14ac:dyDescent="0.15">
      <c r="A8" s="4" t="s">
        <v>16</v>
      </c>
      <c r="B8" s="5" t="s">
        <v>17</v>
      </c>
      <c r="C8" s="9" t="s">
        <v>15</v>
      </c>
      <c r="D8" s="5" t="s">
        <v>18</v>
      </c>
      <c r="E8" s="5">
        <v>3510100179</v>
      </c>
      <c r="F8" s="8" t="s">
        <v>9</v>
      </c>
      <c r="G8" s="12">
        <v>42490</v>
      </c>
    </row>
    <row r="9" spans="1:7" ht="24" customHeight="1" x14ac:dyDescent="0.15">
      <c r="A9" s="4" t="s">
        <v>16</v>
      </c>
      <c r="B9" s="5" t="s">
        <v>17</v>
      </c>
      <c r="C9" s="9" t="s">
        <v>15</v>
      </c>
      <c r="D9" s="5" t="s">
        <v>18</v>
      </c>
      <c r="E9" s="5">
        <v>3510100179</v>
      </c>
      <c r="F9" s="8" t="s">
        <v>10</v>
      </c>
      <c r="G9" s="12">
        <v>42490</v>
      </c>
    </row>
    <row r="10" spans="1:7" ht="22.5" customHeight="1" x14ac:dyDescent="0.15">
      <c r="A10" s="4" t="s">
        <v>59</v>
      </c>
      <c r="B10" s="5" t="s">
        <v>61</v>
      </c>
      <c r="C10" s="5" t="s">
        <v>60</v>
      </c>
      <c r="D10" s="5" t="s">
        <v>61</v>
      </c>
      <c r="E10" s="5">
        <v>3516400169</v>
      </c>
      <c r="F10" s="8" t="s">
        <v>9</v>
      </c>
      <c r="G10" s="12">
        <v>42582</v>
      </c>
    </row>
    <row r="11" spans="1:7" ht="22.5" customHeight="1" x14ac:dyDescent="0.15">
      <c r="A11" s="4" t="s">
        <v>59</v>
      </c>
      <c r="B11" s="5" t="s">
        <v>61</v>
      </c>
      <c r="C11" s="5" t="s">
        <v>60</v>
      </c>
      <c r="D11" s="5" t="s">
        <v>61</v>
      </c>
      <c r="E11" s="5">
        <v>3516400169</v>
      </c>
      <c r="F11" s="8" t="s">
        <v>10</v>
      </c>
      <c r="G11" s="12">
        <v>42582</v>
      </c>
    </row>
    <row r="12" spans="1:7" ht="22.5" customHeight="1" x14ac:dyDescent="0.15">
      <c r="A12" s="4" t="s">
        <v>59</v>
      </c>
      <c r="B12" s="5" t="s">
        <v>61</v>
      </c>
      <c r="C12" s="5" t="s">
        <v>60</v>
      </c>
      <c r="D12" s="5" t="s">
        <v>61</v>
      </c>
      <c r="E12" s="5">
        <v>3516400169</v>
      </c>
      <c r="F12" s="8" t="s">
        <v>62</v>
      </c>
      <c r="G12" s="12">
        <v>42582</v>
      </c>
    </row>
    <row r="13" spans="1:7" ht="27.75" customHeight="1" x14ac:dyDescent="0.15">
      <c r="A13" s="9" t="s">
        <v>64</v>
      </c>
      <c r="B13" s="5" t="s">
        <v>65</v>
      </c>
      <c r="C13" s="18" t="s">
        <v>63</v>
      </c>
      <c r="D13" s="5" t="s">
        <v>65</v>
      </c>
      <c r="E13" s="5">
        <v>3515600603</v>
      </c>
      <c r="F13" s="8" t="s">
        <v>9</v>
      </c>
      <c r="G13" s="12">
        <v>42613</v>
      </c>
    </row>
    <row r="14" spans="1:7" ht="24" customHeight="1" x14ac:dyDescent="0.15">
      <c r="A14" s="9" t="s">
        <v>64</v>
      </c>
      <c r="B14" s="5" t="s">
        <v>65</v>
      </c>
      <c r="C14" s="18" t="s">
        <v>63</v>
      </c>
      <c r="D14" s="5" t="s">
        <v>65</v>
      </c>
      <c r="E14" s="5">
        <v>3515600603</v>
      </c>
      <c r="F14" s="8" t="s">
        <v>10</v>
      </c>
      <c r="G14" s="12">
        <v>42613</v>
      </c>
    </row>
    <row r="15" spans="1:7" ht="27" customHeight="1" x14ac:dyDescent="0.15">
      <c r="A15" s="9" t="s">
        <v>64</v>
      </c>
      <c r="B15" s="5" t="s">
        <v>65</v>
      </c>
      <c r="C15" s="18" t="s">
        <v>63</v>
      </c>
      <c r="D15" s="5" t="s">
        <v>65</v>
      </c>
      <c r="E15" s="5">
        <v>3515600603</v>
      </c>
      <c r="F15" s="8" t="s">
        <v>62</v>
      </c>
      <c r="G15" s="12">
        <v>42613</v>
      </c>
    </row>
    <row r="16" spans="1:7" ht="21.75" customHeight="1" x14ac:dyDescent="0.15">
      <c r="A16" s="4" t="s">
        <v>67</v>
      </c>
      <c r="B16" s="5" t="s">
        <v>66</v>
      </c>
      <c r="C16" s="6" t="s">
        <v>67</v>
      </c>
      <c r="D16" s="5" t="s">
        <v>66</v>
      </c>
      <c r="E16" s="5">
        <v>3510200896</v>
      </c>
      <c r="F16" s="8" t="s">
        <v>9</v>
      </c>
      <c r="G16" s="12">
        <v>42613</v>
      </c>
    </row>
    <row r="17" spans="1:7" ht="21.75" customHeight="1" x14ac:dyDescent="0.15">
      <c r="A17" s="4" t="s">
        <v>67</v>
      </c>
      <c r="B17" s="5" t="s">
        <v>66</v>
      </c>
      <c r="C17" s="6" t="s">
        <v>67</v>
      </c>
      <c r="D17" s="5" t="s">
        <v>66</v>
      </c>
      <c r="E17" s="5">
        <v>3510200896</v>
      </c>
      <c r="F17" s="8" t="s">
        <v>10</v>
      </c>
      <c r="G17" s="12">
        <v>42613</v>
      </c>
    </row>
    <row r="18" spans="1:7" ht="28.5" customHeight="1" x14ac:dyDescent="0.15">
      <c r="A18" s="9" t="s">
        <v>72</v>
      </c>
      <c r="B18" s="5" t="s">
        <v>73</v>
      </c>
      <c r="C18" s="9" t="s">
        <v>68</v>
      </c>
      <c r="D18" s="5" t="s">
        <v>74</v>
      </c>
      <c r="E18" s="5">
        <v>3510100435</v>
      </c>
      <c r="F18" s="8" t="s">
        <v>9</v>
      </c>
      <c r="G18" s="7">
        <v>42643</v>
      </c>
    </row>
    <row r="19" spans="1:7" ht="28.5" customHeight="1" x14ac:dyDescent="0.15">
      <c r="A19" s="9" t="s">
        <v>72</v>
      </c>
      <c r="B19" s="5" t="s">
        <v>73</v>
      </c>
      <c r="C19" s="9" t="s">
        <v>68</v>
      </c>
      <c r="D19" s="5" t="s">
        <v>74</v>
      </c>
      <c r="E19" s="5">
        <v>3510100435</v>
      </c>
      <c r="F19" s="8" t="s">
        <v>10</v>
      </c>
      <c r="G19" s="7">
        <v>42643</v>
      </c>
    </row>
    <row r="20" spans="1:7" ht="28.5" customHeight="1" x14ac:dyDescent="0.15">
      <c r="A20" s="9" t="s">
        <v>72</v>
      </c>
      <c r="B20" s="5" t="s">
        <v>73</v>
      </c>
      <c r="C20" s="9" t="s">
        <v>69</v>
      </c>
      <c r="D20" s="5" t="s">
        <v>75</v>
      </c>
      <c r="E20" s="5">
        <v>3510100443</v>
      </c>
      <c r="F20" s="8" t="s">
        <v>9</v>
      </c>
      <c r="G20" s="7">
        <v>42643</v>
      </c>
    </row>
    <row r="21" spans="1:7" ht="28.5" customHeight="1" x14ac:dyDescent="0.15">
      <c r="A21" s="9" t="s">
        <v>72</v>
      </c>
      <c r="B21" s="5" t="s">
        <v>73</v>
      </c>
      <c r="C21" s="9" t="s">
        <v>69</v>
      </c>
      <c r="D21" s="5" t="s">
        <v>75</v>
      </c>
      <c r="E21" s="5">
        <v>3510100443</v>
      </c>
      <c r="F21" s="8" t="s">
        <v>10</v>
      </c>
      <c r="G21" s="7">
        <v>42643</v>
      </c>
    </row>
    <row r="22" spans="1:7" ht="21" customHeight="1" x14ac:dyDescent="0.15">
      <c r="A22" s="9" t="s">
        <v>76</v>
      </c>
      <c r="B22" s="5" t="s">
        <v>77</v>
      </c>
      <c r="C22" s="6" t="s">
        <v>70</v>
      </c>
      <c r="D22" s="5" t="s">
        <v>77</v>
      </c>
      <c r="E22" s="5">
        <v>3516300377</v>
      </c>
      <c r="F22" s="8" t="s">
        <v>9</v>
      </c>
      <c r="G22" s="7">
        <v>42643</v>
      </c>
    </row>
    <row r="23" spans="1:7" ht="21" customHeight="1" x14ac:dyDescent="0.15">
      <c r="A23" s="9" t="s">
        <v>76</v>
      </c>
      <c r="B23" s="5" t="s">
        <v>77</v>
      </c>
      <c r="C23" s="6" t="s">
        <v>70</v>
      </c>
      <c r="D23" s="5" t="s">
        <v>77</v>
      </c>
      <c r="E23" s="5">
        <v>3516300377</v>
      </c>
      <c r="F23" s="8" t="s">
        <v>10</v>
      </c>
      <c r="G23" s="7">
        <v>42643</v>
      </c>
    </row>
    <row r="24" spans="1:7" ht="21" customHeight="1" x14ac:dyDescent="0.15">
      <c r="A24" s="9" t="s">
        <v>76</v>
      </c>
      <c r="B24" s="5" t="s">
        <v>77</v>
      </c>
      <c r="C24" s="6" t="s">
        <v>70</v>
      </c>
      <c r="D24" s="5" t="s">
        <v>77</v>
      </c>
      <c r="E24" s="5">
        <v>3516300377</v>
      </c>
      <c r="F24" s="8" t="s">
        <v>62</v>
      </c>
      <c r="G24" s="7">
        <v>42643</v>
      </c>
    </row>
    <row r="25" spans="1:7" ht="21" customHeight="1" x14ac:dyDescent="0.15">
      <c r="A25" s="4" t="s">
        <v>78</v>
      </c>
      <c r="B25" s="5" t="s">
        <v>79</v>
      </c>
      <c r="C25" s="6" t="s">
        <v>71</v>
      </c>
      <c r="D25" s="5" t="s">
        <v>79</v>
      </c>
      <c r="E25" s="5">
        <v>3516300591</v>
      </c>
      <c r="F25" s="8" t="s">
        <v>9</v>
      </c>
      <c r="G25" s="7">
        <v>42643</v>
      </c>
    </row>
    <row r="26" spans="1:7" ht="21" customHeight="1" x14ac:dyDescent="0.15">
      <c r="A26" s="4" t="s">
        <v>78</v>
      </c>
      <c r="B26" s="5" t="s">
        <v>79</v>
      </c>
      <c r="C26" s="6" t="s">
        <v>71</v>
      </c>
      <c r="D26" s="5" t="s">
        <v>79</v>
      </c>
      <c r="E26" s="5">
        <v>3516300591</v>
      </c>
      <c r="F26" s="8" t="s">
        <v>10</v>
      </c>
      <c r="G26" s="7">
        <v>42643</v>
      </c>
    </row>
    <row r="27" spans="1:7" ht="24" x14ac:dyDescent="0.15">
      <c r="A27" s="4" t="s">
        <v>84</v>
      </c>
      <c r="B27" s="5" t="s">
        <v>85</v>
      </c>
      <c r="C27" s="9" t="s">
        <v>80</v>
      </c>
      <c r="D27" s="5" t="s">
        <v>86</v>
      </c>
      <c r="E27" s="5">
        <v>3510200870</v>
      </c>
      <c r="F27" s="8" t="s">
        <v>9</v>
      </c>
      <c r="G27" s="7">
        <v>42674</v>
      </c>
    </row>
    <row r="28" spans="1:7" ht="24" x14ac:dyDescent="0.15">
      <c r="A28" s="4" t="s">
        <v>84</v>
      </c>
      <c r="B28" s="5" t="s">
        <v>85</v>
      </c>
      <c r="C28" s="9" t="s">
        <v>80</v>
      </c>
      <c r="D28" s="5" t="s">
        <v>86</v>
      </c>
      <c r="E28" s="5">
        <v>3510200870</v>
      </c>
      <c r="F28" s="8" t="s">
        <v>10</v>
      </c>
      <c r="G28" s="7">
        <v>42674</v>
      </c>
    </row>
    <row r="29" spans="1:7" ht="21" customHeight="1" x14ac:dyDescent="0.15">
      <c r="A29" s="4" t="s">
        <v>82</v>
      </c>
      <c r="B29" s="5" t="s">
        <v>83</v>
      </c>
      <c r="C29" s="6" t="s">
        <v>81</v>
      </c>
      <c r="D29" s="5" t="s">
        <v>83</v>
      </c>
      <c r="E29" s="5">
        <v>3510200706</v>
      </c>
      <c r="F29" s="8" t="s">
        <v>9</v>
      </c>
      <c r="G29" s="7">
        <v>42704</v>
      </c>
    </row>
    <row r="30" spans="1:7" ht="21" customHeight="1" x14ac:dyDescent="0.15">
      <c r="A30" s="4" t="s">
        <v>82</v>
      </c>
      <c r="B30" s="5" t="s">
        <v>83</v>
      </c>
      <c r="C30" s="6" t="s">
        <v>81</v>
      </c>
      <c r="D30" s="5" t="s">
        <v>83</v>
      </c>
      <c r="E30" s="5">
        <v>3510200706</v>
      </c>
      <c r="F30" s="8" t="s">
        <v>10</v>
      </c>
      <c r="G30" s="7">
        <v>42704</v>
      </c>
    </row>
    <row r="31" spans="1:7" x14ac:dyDescent="0.15">
      <c r="A31" s="20" t="s">
        <v>90</v>
      </c>
      <c r="B31" s="5" t="s">
        <v>92</v>
      </c>
      <c r="C31" s="6" t="s">
        <v>87</v>
      </c>
      <c r="D31" s="5" t="s">
        <v>91</v>
      </c>
      <c r="E31" s="5">
        <v>3515300626</v>
      </c>
      <c r="F31" s="8" t="s">
        <v>9</v>
      </c>
      <c r="G31" s="7">
        <v>42735</v>
      </c>
    </row>
    <row r="32" spans="1:7" x14ac:dyDescent="0.15">
      <c r="A32" s="21" t="s">
        <v>93</v>
      </c>
      <c r="B32" s="5" t="s">
        <v>94</v>
      </c>
      <c r="C32" s="6" t="s">
        <v>88</v>
      </c>
      <c r="D32" s="5" t="s">
        <v>94</v>
      </c>
      <c r="E32" s="5">
        <v>3515200172</v>
      </c>
      <c r="F32" s="8" t="s">
        <v>9</v>
      </c>
      <c r="G32" s="7">
        <v>42766</v>
      </c>
    </row>
    <row r="33" spans="1:7" x14ac:dyDescent="0.15">
      <c r="A33" s="20" t="s">
        <v>93</v>
      </c>
      <c r="B33" s="5" t="s">
        <v>94</v>
      </c>
      <c r="C33" s="6" t="s">
        <v>88</v>
      </c>
      <c r="D33" s="5" t="s">
        <v>94</v>
      </c>
      <c r="E33" s="5">
        <v>3515200172</v>
      </c>
      <c r="F33" s="8" t="s">
        <v>10</v>
      </c>
      <c r="G33" s="7">
        <v>42766</v>
      </c>
    </row>
    <row r="34" spans="1:7" x14ac:dyDescent="0.15">
      <c r="A34" s="20" t="s">
        <v>95</v>
      </c>
      <c r="B34" s="5" t="s">
        <v>96</v>
      </c>
      <c r="C34" s="6" t="s">
        <v>89</v>
      </c>
      <c r="D34" s="5" t="s">
        <v>96</v>
      </c>
      <c r="E34" s="5">
        <v>3516400011</v>
      </c>
      <c r="F34" s="8" t="s">
        <v>9</v>
      </c>
      <c r="G34" s="7">
        <v>42766</v>
      </c>
    </row>
    <row r="35" spans="1:7" x14ac:dyDescent="0.15">
      <c r="A35" s="21" t="s">
        <v>95</v>
      </c>
      <c r="B35" s="9" t="s">
        <v>96</v>
      </c>
      <c r="C35" s="6" t="s">
        <v>89</v>
      </c>
      <c r="D35" s="9" t="s">
        <v>96</v>
      </c>
      <c r="E35" s="9">
        <v>3516400011</v>
      </c>
      <c r="F35" s="8" t="s">
        <v>10</v>
      </c>
      <c r="G35" s="7">
        <v>42766</v>
      </c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6年度</vt:lpstr>
      <vt:lpstr>5年度</vt:lpstr>
      <vt:lpstr>4年度</vt:lpstr>
      <vt:lpstr>3年度</vt:lpstr>
      <vt:lpstr>2年度</vt:lpstr>
      <vt:lpstr>元年度</vt:lpstr>
      <vt:lpstr>30年度</vt:lpstr>
      <vt:lpstr>29年度</vt:lpstr>
      <vt:lpstr>28年度</vt:lpstr>
      <vt:lpstr>27年度</vt:lpstr>
      <vt:lpstr>'27年度'!Print_Area</vt:lpstr>
      <vt:lpstr>'28年度'!Print_Area</vt:lpstr>
      <vt:lpstr>'29年度'!Print_Area</vt:lpstr>
      <vt:lpstr>'2年度'!Print_Area</vt:lpstr>
      <vt:lpstr>'30年度'!Print_Area</vt:lpstr>
      <vt:lpstr>'3年度'!Print_Area</vt:lpstr>
      <vt:lpstr>'4年度'!Print_Area</vt:lpstr>
      <vt:lpstr>'5年度'!Print_Area</vt:lpstr>
      <vt:lpstr>'6年度'!Print_Area</vt:lpstr>
      <vt:lpstr>元年度!Print_Area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福村　遥</cp:lastModifiedBy>
  <cp:lastPrinted>2024-03-06T02:57:29Z</cp:lastPrinted>
  <dcterms:created xsi:type="dcterms:W3CDTF">2012-08-10T06:27:31Z</dcterms:created>
  <dcterms:modified xsi:type="dcterms:W3CDTF">2024-04-30T00:28:12Z</dcterms:modified>
</cp:coreProperties>
</file>