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633C1258-6CE4-43AF-B088-F6281DAAC6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48" sheetId="4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4" i="4" l="1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</calcChain>
</file>

<file path=xl/sharedStrings.xml><?xml version="1.0" encoding="utf-8"?>
<sst xmlns="http://schemas.openxmlformats.org/spreadsheetml/2006/main" count="53" uniqueCount="51">
  <si>
    <t>（単位　100万円）</t>
  </si>
  <si>
    <t>市　町</t>
    <phoneticPr fontId="4"/>
  </si>
  <si>
    <t>市町民
雇用者報酬</t>
    <rPh sb="0" eb="1">
      <t>シ</t>
    </rPh>
    <rPh sb="1" eb="2">
      <t>マチ</t>
    </rPh>
    <rPh sb="2" eb="3">
      <t>ミン</t>
    </rPh>
    <phoneticPr fontId="6"/>
  </si>
  <si>
    <t>市町民所得</t>
    <rPh sb="3" eb="5">
      <t>ショトク</t>
    </rPh>
    <phoneticPr fontId="4"/>
  </si>
  <si>
    <t>雇主の社会負担</t>
    <rPh sb="0" eb="1">
      <t>ヤト</t>
    </rPh>
    <rPh sb="1" eb="2">
      <t>ヌシ</t>
    </rPh>
    <rPh sb="3" eb="5">
      <t>シャカイ</t>
    </rPh>
    <rPh sb="5" eb="7">
      <t>フタン</t>
    </rPh>
    <phoneticPr fontId="6"/>
  </si>
  <si>
    <t>対家計民間非営利団体</t>
    <phoneticPr fontId="4"/>
  </si>
  <si>
    <t>民間法人企業</t>
  </si>
  <si>
    <t>公的企業</t>
    <phoneticPr fontId="4"/>
  </si>
  <si>
    <t>雇主の現実</t>
    <rPh sb="0" eb="1">
      <t>ヤト</t>
    </rPh>
    <rPh sb="1" eb="2">
      <t>ヌシ</t>
    </rPh>
    <rPh sb="3" eb="5">
      <t>ゲンジツ</t>
    </rPh>
    <phoneticPr fontId="6"/>
  </si>
  <si>
    <t>雇主の帰属</t>
    <rPh sb="0" eb="2">
      <t>コシュ</t>
    </rPh>
    <rPh sb="3" eb="5">
      <t>キゾク</t>
    </rPh>
    <phoneticPr fontId="6"/>
  </si>
  <si>
    <t>家計</t>
    <rPh sb="0" eb="2">
      <t>カケイ</t>
    </rPh>
    <phoneticPr fontId="4"/>
  </si>
  <si>
    <t>利子</t>
    <rPh sb="0" eb="2">
      <t>リシ</t>
    </rPh>
    <phoneticPr fontId="4"/>
  </si>
  <si>
    <t>配当</t>
    <rPh sb="0" eb="2">
      <t>ハイトウ</t>
    </rPh>
    <phoneticPr fontId="4"/>
  </si>
  <si>
    <t>その他の
投資所得</t>
    <rPh sb="2" eb="3">
      <t>タ</t>
    </rPh>
    <rPh sb="5" eb="7">
      <t>トウシ</t>
    </rPh>
    <rPh sb="7" eb="9">
      <t>ショトク</t>
    </rPh>
    <phoneticPr fontId="6"/>
  </si>
  <si>
    <t>個人企業</t>
    <phoneticPr fontId="4"/>
  </si>
  <si>
    <t>農林水産業</t>
  </si>
  <si>
    <t>その他の産業</t>
  </si>
  <si>
    <t>社会負担</t>
  </si>
  <si>
    <t>宇部市</t>
    <phoneticPr fontId="4"/>
  </si>
  <si>
    <t>岩国市</t>
    <phoneticPr fontId="4"/>
  </si>
  <si>
    <t>長門市</t>
    <phoneticPr fontId="4"/>
  </si>
  <si>
    <t>周南市</t>
    <phoneticPr fontId="4"/>
  </si>
  <si>
    <t>山陽小野田市</t>
    <rPh sb="0" eb="2">
      <t>サンヨウ</t>
    </rPh>
    <phoneticPr fontId="9"/>
  </si>
  <si>
    <t>周防大島町</t>
    <rPh sb="0" eb="2">
      <t>スオウ</t>
    </rPh>
    <rPh sb="2" eb="4">
      <t>オオシマ</t>
    </rPh>
    <phoneticPr fontId="9"/>
  </si>
  <si>
    <t>阿武町</t>
    <phoneticPr fontId="4"/>
  </si>
  <si>
    <t>賃金・俸給</t>
    <phoneticPr fontId="4"/>
  </si>
  <si>
    <t>賃貸料</t>
    <phoneticPr fontId="4"/>
  </si>
  <si>
    <t>持ち家</t>
    <phoneticPr fontId="4"/>
  </si>
  <si>
    <t>総    額</t>
    <phoneticPr fontId="4"/>
  </si>
  <si>
    <t>総  額</t>
    <phoneticPr fontId="4"/>
  </si>
  <si>
    <t>市  　計</t>
    <phoneticPr fontId="4"/>
  </si>
  <si>
    <t>市  計</t>
    <phoneticPr fontId="4"/>
  </si>
  <si>
    <t>下関市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</si>
  <si>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</si>
  <si>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</si>
  <si>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</si>
  <si>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</si>
  <si>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光   市</t>
    <phoneticPr fontId="4"/>
  </si>
  <si>
    <t>柳井市</t>
    <phoneticPr fontId="4"/>
  </si>
  <si>
    <t>美祢市</t>
    <phoneticPr fontId="4"/>
  </si>
  <si>
    <t>町 　　計</t>
    <phoneticPr fontId="4"/>
  </si>
  <si>
    <t>町   計</t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</si>
  <si>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</si>
  <si>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</si>
  <si>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</si>
  <si>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</si>
  <si>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財産所得</t>
    <phoneticPr fontId="4"/>
  </si>
  <si>
    <t>企業所得</t>
    <phoneticPr fontId="4"/>
  </si>
  <si>
    <r>
      <t xml:space="preserve">一般政府
</t>
    </r>
    <r>
      <rPr>
        <sz val="10"/>
        <rFont val="ＭＳ Ｐ明朝"/>
        <family val="1"/>
        <charset val="128"/>
      </rPr>
      <t>(地方政府等)</t>
    </r>
    <rPh sb="0" eb="2">
      <t>イッパン</t>
    </rPh>
    <rPh sb="2" eb="4">
      <t>セイフ</t>
    </rPh>
    <rPh sb="6" eb="8">
      <t>チホウ</t>
    </rPh>
    <rPh sb="8" eb="10">
      <t>セイフ</t>
    </rPh>
    <rPh sb="10" eb="11">
      <t>トウ</t>
    </rPh>
    <phoneticPr fontId="4"/>
  </si>
  <si>
    <t>１４８　市町民所得（分配）（令和２年度）</t>
    <rPh sb="14" eb="16">
      <t>レイワ</t>
    </rPh>
    <phoneticPr fontId="4"/>
  </si>
  <si>
    <t>県統計分析課「令和２年度市町民経済計算」</t>
    <rPh sb="3" eb="5">
      <t>ブンセキ</t>
    </rPh>
    <rPh sb="7" eb="9">
      <t>レイワ</t>
    </rPh>
    <rPh sb="10" eb="12">
      <t>ネンド</t>
    </rPh>
    <rPh sb="11" eb="12">
      <t>ド</t>
    </rPh>
    <rPh sb="13" eb="14">
      <t>チョウ</t>
    </rPh>
    <rPh sb="14" eb="15">
      <t>ミン</t>
    </rPh>
    <rPh sb="15" eb="17">
      <t>ケイザイ</t>
    </rPh>
    <rPh sb="17" eb="19">
      <t>ケイサン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</si>
</sst>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;&quot;△&quot;###\ ###\ ###\ ##0"/>
    <numFmt numFmtId="177" formatCode="#,##0_ 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7" fontId="1" fillId="0" borderId="0"/>
    <xf numFmtId="37" fontId="1" fillId="0" borderId="0"/>
    <xf numFmtId="38" fontId="1" fillId="0" borderId="0" applyFont="0" applyFill="0" applyBorder="0" applyAlignment="0" applyProtection="0"/>
  </cellStyleXfs>
  <cellXfs count="73">
    <xf numFmtId="0" fontId="0" fillId="0" borderId="0" xfId="0">
      <alignment vertical="center"/>
    </xf>
    <xf numFmtId="37" fontId="2" fillId="0" borderId="0" xfId="1" applyFont="1"/>
    <xf numFmtId="49" fontId="3" fillId="0" borderId="0" xfId="2" applyNumberFormat="1" applyFont="1" applyAlignment="1">
      <alignment horizontal="left"/>
    </xf>
    <xf numFmtId="37" fontId="2" fillId="0" borderId="0" xfId="2" applyFont="1"/>
    <xf numFmtId="0" fontId="5" fillId="0" borderId="0" xfId="0" applyFont="1">
      <alignment vertical="center"/>
    </xf>
    <xf numFmtId="49" fontId="2" fillId="0" borderId="1" xfId="1" applyNumberFormat="1" applyFont="1" applyBorder="1" applyAlignment="1">
      <alignment horizontal="left"/>
    </xf>
    <xf numFmtId="37" fontId="2" fillId="0" borderId="1" xfId="2" applyFont="1" applyBorder="1"/>
    <xf numFmtId="49" fontId="2" fillId="0" borderId="1" xfId="2" applyNumberFormat="1" applyFont="1" applyBorder="1" applyAlignment="1">
      <alignment horizontal="right"/>
    </xf>
    <xf numFmtId="37" fontId="2" fillId="2" borderId="5" xfId="2" applyFont="1" applyFill="1" applyBorder="1" applyAlignment="1">
      <alignment horizontal="center"/>
    </xf>
    <xf numFmtId="37" fontId="2" fillId="2" borderId="0" xfId="2" applyFont="1" applyFill="1" applyAlignment="1">
      <alignment horizontal="center"/>
    </xf>
    <xf numFmtId="37" fontId="2" fillId="2" borderId="6" xfId="2" applyFont="1" applyFill="1" applyBorder="1" applyAlignment="1">
      <alignment horizontal="center"/>
    </xf>
    <xf numFmtId="37" fontId="2" fillId="2" borderId="7" xfId="2" applyFont="1" applyFill="1" applyBorder="1" applyAlignment="1">
      <alignment horizontal="center"/>
    </xf>
    <xf numFmtId="37" fontId="2" fillId="2" borderId="10" xfId="2" applyFont="1" applyFill="1" applyBorder="1" applyAlignment="1">
      <alignment horizontal="center" vertical="center" shrinkToFit="1"/>
    </xf>
    <xf numFmtId="37" fontId="2" fillId="2" borderId="11" xfId="2" applyFont="1" applyFill="1" applyBorder="1" applyAlignment="1">
      <alignment horizontal="centerContinuous" vertical="center"/>
    </xf>
    <xf numFmtId="37" fontId="2" fillId="2" borderId="12" xfId="2" applyFont="1" applyFill="1" applyBorder="1" applyAlignment="1">
      <alignment horizontal="centerContinuous" vertical="center"/>
    </xf>
    <xf numFmtId="37" fontId="2" fillId="2" borderId="10" xfId="2" applyFont="1" applyFill="1" applyBorder="1" applyAlignment="1">
      <alignment horizontal="center" vertical="center"/>
    </xf>
    <xf numFmtId="37" fontId="2" fillId="2" borderId="5" xfId="2" applyFont="1" applyFill="1" applyBorder="1" applyAlignment="1">
      <alignment horizontal="center" vertical="center"/>
    </xf>
    <xf numFmtId="37" fontId="2" fillId="2" borderId="14" xfId="2" applyFont="1" applyFill="1" applyBorder="1" applyAlignment="1">
      <alignment horizontal="center" vertical="center"/>
    </xf>
    <xf numFmtId="37" fontId="2" fillId="2" borderId="13" xfId="2" applyFont="1" applyFill="1" applyBorder="1" applyAlignment="1">
      <alignment horizontal="center" vertical="center" shrinkToFit="1"/>
    </xf>
    <xf numFmtId="37" fontId="2" fillId="2" borderId="15" xfId="2" applyFont="1" applyFill="1" applyBorder="1" applyAlignment="1">
      <alignment horizontal="center" vertical="center"/>
    </xf>
    <xf numFmtId="37" fontId="2" fillId="2" borderId="16" xfId="2" applyFont="1" applyFill="1" applyBorder="1" applyAlignment="1">
      <alignment horizontal="center" vertical="center"/>
    </xf>
    <xf numFmtId="37" fontId="2" fillId="2" borderId="16" xfId="2" applyFont="1" applyFill="1" applyBorder="1" applyAlignment="1">
      <alignment horizontal="center" vertical="center" shrinkToFit="1"/>
    </xf>
    <xf numFmtId="37" fontId="2" fillId="2" borderId="17" xfId="2" applyFont="1" applyFill="1" applyBorder="1" applyAlignment="1">
      <alignment horizontal="center" vertical="center"/>
    </xf>
    <xf numFmtId="37" fontId="1" fillId="2" borderId="0" xfId="1" applyFill="1" applyAlignment="1">
      <alignment shrinkToFit="1"/>
    </xf>
    <xf numFmtId="176" fontId="1" fillId="0" borderId="10" xfId="2" applyNumberFormat="1" applyBorder="1"/>
    <xf numFmtId="176" fontId="1" fillId="0" borderId="0" xfId="2" applyNumberFormat="1"/>
    <xf numFmtId="176" fontId="1" fillId="0" borderId="18" xfId="2" applyNumberFormat="1" applyBorder="1"/>
    <xf numFmtId="176" fontId="1" fillId="0" borderId="18" xfId="2" applyNumberFormat="1" applyBorder="1" applyAlignment="1">
      <alignment horizontal="right"/>
    </xf>
    <xf numFmtId="176" fontId="1" fillId="0" borderId="0" xfId="2" applyNumberFormat="1" applyAlignment="1">
      <alignment horizontal="right"/>
    </xf>
    <xf numFmtId="37" fontId="1" fillId="2" borderId="10" xfId="2" applyFill="1" applyBorder="1" applyAlignment="1">
      <alignment horizontal="center"/>
    </xf>
    <xf numFmtId="176" fontId="8" fillId="0" borderId="10" xfId="2" applyNumberFormat="1" applyFont="1" applyBorder="1" applyAlignment="1">
      <alignment shrinkToFit="1"/>
    </xf>
    <xf numFmtId="176" fontId="8" fillId="0" borderId="0" xfId="2" applyNumberFormat="1" applyFont="1" applyAlignment="1">
      <alignment shrinkToFit="1"/>
    </xf>
    <xf numFmtId="37" fontId="8" fillId="2" borderId="10" xfId="2" applyFont="1" applyFill="1" applyBorder="1" applyAlignment="1">
      <alignment horizontal="center"/>
    </xf>
    <xf numFmtId="37" fontId="1" fillId="2" borderId="10" xfId="2" applyFill="1" applyBorder="1"/>
    <xf numFmtId="177" fontId="2" fillId="2" borderId="0" xfId="1" applyNumberFormat="1" applyFont="1" applyFill="1" applyAlignment="1">
      <alignment shrinkToFit="1"/>
    </xf>
    <xf numFmtId="37" fontId="2" fillId="2" borderId="0" xfId="1" applyFont="1" applyFill="1" applyAlignment="1">
      <alignment horizontal="distributed" shrinkToFit="1"/>
    </xf>
    <xf numFmtId="37" fontId="2" fillId="2" borderId="10" xfId="1" applyFont="1" applyFill="1" applyBorder="1" applyAlignment="1">
      <alignment horizontal="center"/>
    </xf>
    <xf numFmtId="37" fontId="7" fillId="2" borderId="0" xfId="1" applyFont="1" applyFill="1" applyAlignment="1">
      <alignment horizontal="distributed" shrinkToFit="1"/>
    </xf>
    <xf numFmtId="37" fontId="1" fillId="2" borderId="10" xfId="1" applyFill="1" applyBorder="1" applyAlignment="1">
      <alignment horizontal="center"/>
    </xf>
    <xf numFmtId="176" fontId="8" fillId="0" borderId="10" xfId="2" applyNumberFormat="1" applyFont="1" applyBorder="1"/>
    <xf numFmtId="176" fontId="8" fillId="0" borderId="0" xfId="2" applyNumberFormat="1" applyFont="1"/>
    <xf numFmtId="37" fontId="8" fillId="2" borderId="10" xfId="1" applyFont="1" applyFill="1" applyBorder="1" applyAlignment="1">
      <alignment horizontal="center"/>
    </xf>
    <xf numFmtId="37" fontId="1" fillId="2" borderId="5" xfId="1" applyFill="1" applyBorder="1" applyAlignment="1">
      <alignment shrinkToFit="1"/>
    </xf>
    <xf numFmtId="176" fontId="1" fillId="0" borderId="16" xfId="2" applyNumberFormat="1" applyBorder="1"/>
    <xf numFmtId="176" fontId="1" fillId="0" borderId="5" xfId="2" applyNumberFormat="1" applyBorder="1"/>
    <xf numFmtId="176" fontId="1" fillId="0" borderId="5" xfId="2" applyNumberFormat="1" applyBorder="1" applyAlignment="1">
      <alignment horizontal="right"/>
    </xf>
    <xf numFmtId="37" fontId="1" fillId="2" borderId="16" xfId="2" applyFill="1" applyBorder="1" applyAlignment="1">
      <alignment horizontal="center"/>
    </xf>
    <xf numFmtId="37" fontId="2" fillId="2" borderId="13" xfId="2" applyFont="1" applyFill="1" applyBorder="1" applyAlignment="1">
      <alignment horizontal="center" vertical="center" shrinkToFit="1"/>
    </xf>
    <xf numFmtId="37" fontId="2" fillId="2" borderId="17" xfId="2" applyFont="1" applyFill="1" applyBorder="1" applyAlignment="1">
      <alignment horizontal="center" vertical="center" shrinkToFit="1"/>
    </xf>
    <xf numFmtId="37" fontId="8" fillId="2" borderId="0" xfId="1" applyFont="1" applyFill="1" applyAlignment="1">
      <alignment horizontal="center" shrinkToFit="1"/>
    </xf>
    <xf numFmtId="37" fontId="8" fillId="2" borderId="9" xfId="1" applyFont="1" applyFill="1" applyBorder="1" applyAlignment="1">
      <alignment horizontal="center" shrinkToFit="1"/>
    </xf>
    <xf numFmtId="37" fontId="2" fillId="2" borderId="13" xfId="2" applyFont="1" applyFill="1" applyBorder="1" applyAlignment="1">
      <alignment horizontal="center" vertical="center"/>
    </xf>
    <xf numFmtId="37" fontId="2" fillId="2" borderId="17" xfId="2" applyFont="1" applyFill="1" applyBorder="1" applyAlignment="1">
      <alignment horizontal="center" vertical="center"/>
    </xf>
    <xf numFmtId="37" fontId="7" fillId="2" borderId="13" xfId="2" applyFont="1" applyFill="1" applyBorder="1" applyAlignment="1">
      <alignment horizontal="center" vertical="center" wrapText="1" shrinkToFit="1"/>
    </xf>
    <xf numFmtId="37" fontId="7" fillId="2" borderId="17" xfId="2" applyFont="1" applyFill="1" applyBorder="1" applyAlignment="1">
      <alignment horizontal="center" vertical="center" wrapText="1" shrinkToFit="1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/>
    </xf>
    <xf numFmtId="0" fontId="2" fillId="2" borderId="14" xfId="1" applyNumberFormat="1" applyFont="1" applyFill="1" applyBorder="1" applyAlignment="1">
      <alignment horizontal="center" vertical="center"/>
    </xf>
    <xf numFmtId="37" fontId="2" fillId="2" borderId="4" xfId="2" applyFont="1" applyFill="1" applyBorder="1" applyAlignment="1">
      <alignment horizontal="center" vertical="center" wrapText="1"/>
    </xf>
    <xf numFmtId="37" fontId="2" fillId="2" borderId="10" xfId="2" applyFont="1" applyFill="1" applyBorder="1" applyAlignment="1">
      <alignment horizontal="center" vertical="center"/>
    </xf>
    <xf numFmtId="37" fontId="2" fillId="2" borderId="16" xfId="2" applyFont="1" applyFill="1" applyBorder="1" applyAlignment="1">
      <alignment horizontal="center" vertical="center"/>
    </xf>
    <xf numFmtId="37" fontId="2" fillId="2" borderId="4" xfId="2" applyFont="1" applyFill="1" applyBorder="1" applyAlignment="1">
      <alignment horizontal="center" vertical="center" wrapText="1" shrinkToFit="1"/>
    </xf>
    <xf numFmtId="37" fontId="2" fillId="2" borderId="10" xfId="2" applyFont="1" applyFill="1" applyBorder="1" applyAlignment="1">
      <alignment horizontal="center" vertical="center" wrapText="1" shrinkToFit="1"/>
    </xf>
    <xf numFmtId="37" fontId="2" fillId="2" borderId="16" xfId="2" applyFont="1" applyFill="1" applyBorder="1" applyAlignment="1">
      <alignment horizontal="center" vertical="center" wrapText="1" shrinkToFit="1"/>
    </xf>
    <xf numFmtId="37" fontId="2" fillId="2" borderId="8" xfId="2" applyFont="1" applyFill="1" applyBorder="1" applyAlignment="1">
      <alignment horizontal="center" vertical="center"/>
    </xf>
    <xf numFmtId="37" fontId="2" fillId="2" borderId="15" xfId="2" applyFont="1" applyFill="1" applyBorder="1" applyAlignment="1">
      <alignment horizontal="center" vertical="center"/>
    </xf>
    <xf numFmtId="37" fontId="2" fillId="2" borderId="4" xfId="2" applyFont="1" applyFill="1" applyBorder="1" applyAlignment="1">
      <alignment horizontal="center" vertical="center"/>
    </xf>
    <xf numFmtId="37" fontId="2" fillId="2" borderId="13" xfId="2" applyFont="1" applyFill="1" applyBorder="1" applyAlignment="1">
      <alignment horizontal="center" vertical="center" wrapText="1"/>
    </xf>
    <xf numFmtId="37" fontId="7" fillId="2" borderId="15" xfId="2" applyFont="1" applyFill="1" applyBorder="1" applyAlignment="1">
      <alignment horizontal="center" vertical="center" wrapText="1" shrinkToFit="1"/>
    </xf>
    <xf numFmtId="37" fontId="2" fillId="2" borderId="15" xfId="2" applyFont="1" applyFill="1" applyBorder="1" applyAlignment="1">
      <alignment horizontal="center" vertical="center" shrinkToFit="1"/>
    </xf>
  </cellXfs>
  <cellStyles count="4">
    <cellStyle name="桁区切り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17.69.21\&#36039;&#26009;&#29677;\&#9315;&#24180;&#37969;&#12456;&#12463;&#12475;&#12523;&#29256;\R05\220-221.xls" TargetMode="External"/><Relationship Id="rId1" Type="http://schemas.openxmlformats.org/officeDocument/2006/relationships/externalLinkPath" Target="/&#9315;&#24180;&#37969;&#12456;&#12463;&#12475;&#12523;&#29256;/R05/220-2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20-221"/>
      <sheetName val="148"/>
      <sheetName val="データ貼付用（分配）"/>
    </sheetNames>
    <sheetDataSet>
      <sheetData sheetId="0"/>
      <sheetData sheetId="1"/>
      <sheetData sheetId="2">
        <row r="7">
          <cell r="C7">
            <v>449618</v>
          </cell>
          <cell r="D7">
            <v>379851</v>
          </cell>
          <cell r="E7">
            <v>66030</v>
          </cell>
          <cell r="F7">
            <v>3737</v>
          </cell>
          <cell r="G7">
            <v>44064</v>
          </cell>
          <cell r="H7">
            <v>264</v>
          </cell>
          <cell r="I7">
            <v>43102</v>
          </cell>
          <cell r="J7">
            <v>10614</v>
          </cell>
          <cell r="K7">
            <v>8093</v>
          </cell>
          <cell r="L7">
            <v>17179</v>
          </cell>
          <cell r="M7">
            <v>7216</v>
          </cell>
          <cell r="N7">
            <v>698</v>
          </cell>
          <cell r="O7">
            <v>221295</v>
          </cell>
          <cell r="P7">
            <v>158462</v>
          </cell>
          <cell r="Q7">
            <v>7294</v>
          </cell>
          <cell r="R7">
            <v>55539</v>
          </cell>
          <cell r="S7">
            <v>-1190</v>
          </cell>
          <cell r="T7">
            <v>19983</v>
          </cell>
          <cell r="U7">
            <v>36746</v>
          </cell>
          <cell r="V7">
            <v>714977</v>
          </cell>
        </row>
        <row r="8">
          <cell r="C8">
            <v>312799</v>
          </cell>
          <cell r="D8">
            <v>265120</v>
          </cell>
          <cell r="E8">
            <v>46274</v>
          </cell>
          <cell r="F8">
            <v>1405</v>
          </cell>
          <cell r="G8">
            <v>28268</v>
          </cell>
          <cell r="H8">
            <v>-41</v>
          </cell>
          <cell r="I8">
            <v>27879</v>
          </cell>
          <cell r="J8">
            <v>7414</v>
          </cell>
          <cell r="K8">
            <v>5159</v>
          </cell>
          <cell r="L8">
            <v>10951</v>
          </cell>
          <cell r="M8">
            <v>4355</v>
          </cell>
          <cell r="N8">
            <v>430</v>
          </cell>
          <cell r="O8">
            <v>138175</v>
          </cell>
          <cell r="P8">
            <v>104103</v>
          </cell>
          <cell r="Q8">
            <v>-3289</v>
          </cell>
          <cell r="R8">
            <v>37361</v>
          </cell>
          <cell r="S8">
            <v>-425</v>
          </cell>
          <cell r="T8">
            <v>13262</v>
          </cell>
          <cell r="U8">
            <v>24524</v>
          </cell>
          <cell r="V8">
            <v>479242</v>
          </cell>
        </row>
        <row r="9">
          <cell r="C9">
            <v>382166</v>
          </cell>
          <cell r="D9">
            <v>319736</v>
          </cell>
          <cell r="E9">
            <v>55727</v>
          </cell>
          <cell r="F9">
            <v>6703</v>
          </cell>
          <cell r="G9">
            <v>53590</v>
          </cell>
          <cell r="H9">
            <v>17994</v>
          </cell>
          <cell r="I9">
            <v>34968</v>
          </cell>
          <cell r="J9">
            <v>9067</v>
          </cell>
          <cell r="K9">
            <v>6155</v>
          </cell>
          <cell r="L9">
            <v>13066</v>
          </cell>
          <cell r="M9">
            <v>6680</v>
          </cell>
          <cell r="N9">
            <v>628</v>
          </cell>
          <cell r="O9">
            <v>179158</v>
          </cell>
          <cell r="P9">
            <v>131985</v>
          </cell>
          <cell r="Q9">
            <v>5201</v>
          </cell>
          <cell r="R9">
            <v>41972</v>
          </cell>
          <cell r="S9">
            <v>-1012</v>
          </cell>
          <cell r="T9">
            <v>12741</v>
          </cell>
          <cell r="U9">
            <v>30243</v>
          </cell>
          <cell r="V9">
            <v>614914</v>
          </cell>
        </row>
        <row r="10">
          <cell r="C10">
            <v>68609</v>
          </cell>
          <cell r="D10">
            <v>57656</v>
          </cell>
          <cell r="E10">
            <v>9985</v>
          </cell>
          <cell r="F10">
            <v>968</v>
          </cell>
          <cell r="G10">
            <v>7932</v>
          </cell>
          <cell r="H10">
            <v>284</v>
          </cell>
          <cell r="I10">
            <v>7459</v>
          </cell>
          <cell r="J10">
            <v>1608</v>
          </cell>
          <cell r="K10">
            <v>1416</v>
          </cell>
          <cell r="L10">
            <v>3006</v>
          </cell>
          <cell r="M10">
            <v>1429</v>
          </cell>
          <cell r="N10">
            <v>189</v>
          </cell>
          <cell r="O10">
            <v>19951</v>
          </cell>
          <cell r="P10">
            <v>10666</v>
          </cell>
          <cell r="Q10">
            <v>-505</v>
          </cell>
          <cell r="R10">
            <v>9790</v>
          </cell>
          <cell r="S10">
            <v>-708</v>
          </cell>
          <cell r="T10">
            <v>4008</v>
          </cell>
          <cell r="U10">
            <v>6490</v>
          </cell>
          <cell r="V10">
            <v>96492</v>
          </cell>
        </row>
        <row r="11">
          <cell r="C11">
            <v>226500</v>
          </cell>
          <cell r="D11">
            <v>190405</v>
          </cell>
          <cell r="E11">
            <v>33231</v>
          </cell>
          <cell r="F11">
            <v>2864</v>
          </cell>
          <cell r="G11">
            <v>20196</v>
          </cell>
          <cell r="H11">
            <v>-43</v>
          </cell>
          <cell r="I11">
            <v>19922</v>
          </cell>
          <cell r="J11">
            <v>5375</v>
          </cell>
          <cell r="K11">
            <v>3618</v>
          </cell>
          <cell r="L11">
            <v>7677</v>
          </cell>
          <cell r="M11">
            <v>3252</v>
          </cell>
          <cell r="N11">
            <v>317</v>
          </cell>
          <cell r="O11">
            <v>84108</v>
          </cell>
          <cell r="P11">
            <v>56936</v>
          </cell>
          <cell r="Q11">
            <v>1814</v>
          </cell>
          <cell r="R11">
            <v>25358</v>
          </cell>
          <cell r="S11">
            <v>-398</v>
          </cell>
          <cell r="T11">
            <v>8490</v>
          </cell>
          <cell r="U11">
            <v>17266</v>
          </cell>
          <cell r="V11">
            <v>330804</v>
          </cell>
        </row>
        <row r="12">
          <cell r="C12">
            <v>117203</v>
          </cell>
          <cell r="D12">
            <v>99304</v>
          </cell>
          <cell r="E12">
            <v>17334</v>
          </cell>
          <cell r="F12">
            <v>565</v>
          </cell>
          <cell r="G12">
            <v>10302</v>
          </cell>
          <cell r="H12">
            <v>-38</v>
          </cell>
          <cell r="I12">
            <v>10254</v>
          </cell>
          <cell r="J12">
            <v>2788</v>
          </cell>
          <cell r="K12">
            <v>1773</v>
          </cell>
          <cell r="L12">
            <v>3765</v>
          </cell>
          <cell r="M12">
            <v>1928</v>
          </cell>
          <cell r="N12">
            <v>86</v>
          </cell>
          <cell r="O12">
            <v>48204</v>
          </cell>
          <cell r="P12">
            <v>35726</v>
          </cell>
          <cell r="Q12">
            <v>195</v>
          </cell>
          <cell r="R12">
            <v>12283</v>
          </cell>
          <cell r="S12">
            <v>-90</v>
          </cell>
          <cell r="T12">
            <v>3485</v>
          </cell>
          <cell r="U12">
            <v>8888</v>
          </cell>
          <cell r="V12">
            <v>175709</v>
          </cell>
        </row>
        <row r="13">
          <cell r="C13">
            <v>239012</v>
          </cell>
          <cell r="D13">
            <v>200656</v>
          </cell>
          <cell r="E13">
            <v>34891</v>
          </cell>
          <cell r="F13">
            <v>3465</v>
          </cell>
          <cell r="G13">
            <v>23966</v>
          </cell>
          <cell r="H13">
            <v>219</v>
          </cell>
          <cell r="I13">
            <v>23347</v>
          </cell>
          <cell r="J13">
            <v>5655</v>
          </cell>
          <cell r="K13">
            <v>4097</v>
          </cell>
          <cell r="L13">
            <v>8698</v>
          </cell>
          <cell r="M13">
            <v>4897</v>
          </cell>
          <cell r="N13">
            <v>400</v>
          </cell>
          <cell r="O13">
            <v>97333</v>
          </cell>
          <cell r="P13">
            <v>66435</v>
          </cell>
          <cell r="Q13">
            <v>1522</v>
          </cell>
          <cell r="R13">
            <v>29376</v>
          </cell>
          <cell r="S13">
            <v>-511</v>
          </cell>
          <cell r="T13">
            <v>10369</v>
          </cell>
          <cell r="U13">
            <v>19518</v>
          </cell>
          <cell r="V13">
            <v>360311</v>
          </cell>
        </row>
        <row r="14">
          <cell r="C14">
            <v>93912</v>
          </cell>
          <cell r="D14">
            <v>79521</v>
          </cell>
          <cell r="E14">
            <v>13844</v>
          </cell>
          <cell r="F14">
            <v>547</v>
          </cell>
          <cell r="G14">
            <v>9037</v>
          </cell>
          <cell r="H14">
            <v>86</v>
          </cell>
          <cell r="I14">
            <v>8813</v>
          </cell>
          <cell r="J14">
            <v>2224</v>
          </cell>
          <cell r="K14">
            <v>1580</v>
          </cell>
          <cell r="L14">
            <v>3354</v>
          </cell>
          <cell r="M14">
            <v>1655</v>
          </cell>
          <cell r="N14">
            <v>138</v>
          </cell>
          <cell r="O14">
            <v>27988</v>
          </cell>
          <cell r="P14">
            <v>17366</v>
          </cell>
          <cell r="Q14">
            <v>-158</v>
          </cell>
          <cell r="R14">
            <v>10780</v>
          </cell>
          <cell r="S14">
            <v>-144</v>
          </cell>
          <cell r="T14">
            <v>3445</v>
          </cell>
          <cell r="U14">
            <v>7479</v>
          </cell>
          <cell r="V14">
            <v>130937</v>
          </cell>
        </row>
        <row r="15">
          <cell r="C15">
            <v>50970</v>
          </cell>
          <cell r="D15">
            <v>43028</v>
          </cell>
          <cell r="E15">
            <v>7402</v>
          </cell>
          <cell r="F15">
            <v>540</v>
          </cell>
          <cell r="G15">
            <v>5513</v>
          </cell>
          <cell r="H15">
            <v>112</v>
          </cell>
          <cell r="I15">
            <v>5297</v>
          </cell>
          <cell r="J15">
            <v>1196</v>
          </cell>
          <cell r="K15">
            <v>1032</v>
          </cell>
          <cell r="L15">
            <v>2191</v>
          </cell>
          <cell r="M15">
            <v>878</v>
          </cell>
          <cell r="N15">
            <v>104</v>
          </cell>
          <cell r="O15">
            <v>22910</v>
          </cell>
          <cell r="P15">
            <v>15225</v>
          </cell>
          <cell r="Q15">
            <v>179</v>
          </cell>
          <cell r="R15">
            <v>7506</v>
          </cell>
          <cell r="S15">
            <v>-459</v>
          </cell>
          <cell r="T15">
            <v>2691</v>
          </cell>
          <cell r="U15">
            <v>5274</v>
          </cell>
          <cell r="V15">
            <v>79393</v>
          </cell>
        </row>
        <row r="16">
          <cell r="C16">
            <v>51521</v>
          </cell>
          <cell r="D16">
            <v>43428</v>
          </cell>
          <cell r="E16">
            <v>7550</v>
          </cell>
          <cell r="F16">
            <v>543</v>
          </cell>
          <cell r="G16">
            <v>5559</v>
          </cell>
          <cell r="H16">
            <v>168</v>
          </cell>
          <cell r="I16">
            <v>5310</v>
          </cell>
          <cell r="J16">
            <v>1213</v>
          </cell>
          <cell r="K16">
            <v>977</v>
          </cell>
          <cell r="L16">
            <v>2075</v>
          </cell>
          <cell r="M16">
            <v>1045</v>
          </cell>
          <cell r="N16">
            <v>81</v>
          </cell>
          <cell r="O16">
            <v>20783</v>
          </cell>
          <cell r="P16">
            <v>13971</v>
          </cell>
          <cell r="Q16">
            <v>-215</v>
          </cell>
          <cell r="R16">
            <v>7027</v>
          </cell>
          <cell r="S16">
            <v>-217</v>
          </cell>
          <cell r="T16">
            <v>2437</v>
          </cell>
          <cell r="U16">
            <v>4807</v>
          </cell>
          <cell r="V16">
            <v>77863</v>
          </cell>
        </row>
        <row r="17">
          <cell r="C17">
            <v>38119</v>
          </cell>
          <cell r="D17">
            <v>32039</v>
          </cell>
          <cell r="E17">
            <v>5528</v>
          </cell>
          <cell r="F17">
            <v>552</v>
          </cell>
          <cell r="G17">
            <v>4263</v>
          </cell>
          <cell r="H17">
            <v>195</v>
          </cell>
          <cell r="I17">
            <v>3969</v>
          </cell>
          <cell r="J17">
            <v>897</v>
          </cell>
          <cell r="K17">
            <v>738</v>
          </cell>
          <cell r="L17">
            <v>1566</v>
          </cell>
          <cell r="M17">
            <v>768</v>
          </cell>
          <cell r="N17">
            <v>99</v>
          </cell>
          <cell r="O17">
            <v>14524</v>
          </cell>
          <cell r="P17">
            <v>8958</v>
          </cell>
          <cell r="Q17">
            <v>624</v>
          </cell>
          <cell r="R17">
            <v>4942</v>
          </cell>
          <cell r="S17">
            <v>-365</v>
          </cell>
          <cell r="T17">
            <v>1723</v>
          </cell>
          <cell r="U17">
            <v>3584</v>
          </cell>
          <cell r="V17">
            <v>56906</v>
          </cell>
        </row>
        <row r="18">
          <cell r="C18">
            <v>283453</v>
          </cell>
          <cell r="D18">
            <v>240219</v>
          </cell>
          <cell r="E18">
            <v>41828</v>
          </cell>
          <cell r="F18">
            <v>1406</v>
          </cell>
          <cell r="G18">
            <v>24913</v>
          </cell>
          <cell r="H18">
            <v>138</v>
          </cell>
          <cell r="I18">
            <v>24505</v>
          </cell>
          <cell r="J18">
            <v>6738</v>
          </cell>
          <cell r="K18">
            <v>4364</v>
          </cell>
          <cell r="L18">
            <v>9264</v>
          </cell>
          <cell r="M18">
            <v>4139</v>
          </cell>
          <cell r="N18">
            <v>270</v>
          </cell>
          <cell r="O18">
            <v>246640</v>
          </cell>
          <cell r="P18">
            <v>208662</v>
          </cell>
          <cell r="Q18">
            <v>7291</v>
          </cell>
          <cell r="R18">
            <v>30687</v>
          </cell>
          <cell r="S18">
            <v>-459</v>
          </cell>
          <cell r="T18">
            <v>10186</v>
          </cell>
          <cell r="U18">
            <v>20960</v>
          </cell>
          <cell r="V18">
            <v>555006</v>
          </cell>
        </row>
        <row r="19">
          <cell r="C19">
            <v>108298</v>
          </cell>
          <cell r="D19">
            <v>91615</v>
          </cell>
          <cell r="E19">
            <v>16005</v>
          </cell>
          <cell r="F19">
            <v>678</v>
          </cell>
          <cell r="G19">
            <v>10218</v>
          </cell>
          <cell r="H19">
            <v>27</v>
          </cell>
          <cell r="I19">
            <v>10044</v>
          </cell>
          <cell r="J19">
            <v>2559</v>
          </cell>
          <cell r="K19">
            <v>1914</v>
          </cell>
          <cell r="L19">
            <v>4064</v>
          </cell>
          <cell r="M19">
            <v>1507</v>
          </cell>
          <cell r="N19">
            <v>147</v>
          </cell>
          <cell r="O19">
            <v>64926</v>
          </cell>
          <cell r="P19">
            <v>50635</v>
          </cell>
          <cell r="Q19">
            <v>1596</v>
          </cell>
          <cell r="R19">
            <v>12695</v>
          </cell>
          <cell r="S19">
            <v>-169</v>
          </cell>
          <cell r="T19">
            <v>4118</v>
          </cell>
          <cell r="U19">
            <v>8746</v>
          </cell>
          <cell r="V19">
            <v>183442</v>
          </cell>
        </row>
        <row r="20">
          <cell r="C20">
            <v>16855</v>
          </cell>
          <cell r="D20">
            <v>14166</v>
          </cell>
          <cell r="E20">
            <v>2433</v>
          </cell>
          <cell r="F20">
            <v>256</v>
          </cell>
          <cell r="G20">
            <v>2526</v>
          </cell>
          <cell r="H20">
            <v>136</v>
          </cell>
          <cell r="I20">
            <v>2319</v>
          </cell>
          <cell r="J20">
            <v>387</v>
          </cell>
          <cell r="K20">
            <v>470</v>
          </cell>
          <cell r="L20">
            <v>997</v>
          </cell>
          <cell r="M20">
            <v>465</v>
          </cell>
          <cell r="N20">
            <v>71</v>
          </cell>
          <cell r="O20">
            <v>3731</v>
          </cell>
          <cell r="P20">
            <v>1450</v>
          </cell>
          <cell r="Q20">
            <v>-1131</v>
          </cell>
          <cell r="R20">
            <v>3412</v>
          </cell>
          <cell r="S20">
            <v>-413</v>
          </cell>
          <cell r="T20">
            <v>1152</v>
          </cell>
          <cell r="U20">
            <v>2673</v>
          </cell>
          <cell r="V20">
            <v>23112</v>
          </cell>
        </row>
        <row r="21">
          <cell r="C21">
            <v>11857</v>
          </cell>
          <cell r="D21">
            <v>10029</v>
          </cell>
          <cell r="E21">
            <v>1720</v>
          </cell>
          <cell r="F21">
            <v>108</v>
          </cell>
          <cell r="G21">
            <v>1174</v>
          </cell>
          <cell r="H21">
            <v>-2</v>
          </cell>
          <cell r="I21">
            <v>1168</v>
          </cell>
          <cell r="J21">
            <v>281</v>
          </cell>
          <cell r="K21">
            <v>191</v>
          </cell>
          <cell r="L21">
            <v>406</v>
          </cell>
          <cell r="M21">
            <v>290</v>
          </cell>
          <cell r="N21">
            <v>8</v>
          </cell>
          <cell r="O21">
            <v>4567</v>
          </cell>
          <cell r="P21">
            <v>3388</v>
          </cell>
          <cell r="Q21">
            <v>46</v>
          </cell>
          <cell r="R21">
            <v>1133</v>
          </cell>
          <cell r="S21">
            <v>-4</v>
          </cell>
          <cell r="T21">
            <v>369</v>
          </cell>
          <cell r="U21">
            <v>768</v>
          </cell>
          <cell r="V21">
            <v>17598</v>
          </cell>
        </row>
        <row r="22">
          <cell r="C22">
            <v>3040</v>
          </cell>
          <cell r="D22">
            <v>2542</v>
          </cell>
          <cell r="E22">
            <v>426</v>
          </cell>
          <cell r="F22">
            <v>72</v>
          </cell>
          <cell r="G22">
            <v>360</v>
          </cell>
          <cell r="H22">
            <v>15</v>
          </cell>
          <cell r="I22">
            <v>337</v>
          </cell>
          <cell r="J22">
            <v>70</v>
          </cell>
          <cell r="K22">
            <v>74</v>
          </cell>
          <cell r="L22">
            <v>158</v>
          </cell>
          <cell r="M22">
            <v>35</v>
          </cell>
          <cell r="N22">
            <v>8</v>
          </cell>
          <cell r="O22">
            <v>1292</v>
          </cell>
          <cell r="P22">
            <v>744</v>
          </cell>
          <cell r="Q22">
            <v>44</v>
          </cell>
          <cell r="R22">
            <v>504</v>
          </cell>
          <cell r="S22">
            <v>-53</v>
          </cell>
          <cell r="T22">
            <v>235</v>
          </cell>
          <cell r="U22">
            <v>322</v>
          </cell>
          <cell r="V22">
            <v>4692</v>
          </cell>
        </row>
        <row r="23">
          <cell r="C23">
            <v>25551</v>
          </cell>
          <cell r="D23">
            <v>21595</v>
          </cell>
          <cell r="E23">
            <v>3747</v>
          </cell>
          <cell r="F23">
            <v>209</v>
          </cell>
          <cell r="G23">
            <v>2526</v>
          </cell>
          <cell r="H23">
            <v>-9</v>
          </cell>
          <cell r="I23">
            <v>2489</v>
          </cell>
          <cell r="J23">
            <v>603</v>
          </cell>
          <cell r="K23">
            <v>460</v>
          </cell>
          <cell r="L23">
            <v>976</v>
          </cell>
          <cell r="M23">
            <v>450</v>
          </cell>
          <cell r="N23">
            <v>46</v>
          </cell>
          <cell r="O23">
            <v>12048</v>
          </cell>
          <cell r="P23">
            <v>8837</v>
          </cell>
          <cell r="Q23">
            <v>5</v>
          </cell>
          <cell r="R23">
            <v>3206</v>
          </cell>
          <cell r="S23">
            <v>-79</v>
          </cell>
          <cell r="T23">
            <v>1081</v>
          </cell>
          <cell r="U23">
            <v>2204</v>
          </cell>
          <cell r="V23">
            <v>40125</v>
          </cell>
        </row>
        <row r="24">
          <cell r="C24">
            <v>18756</v>
          </cell>
          <cell r="D24">
            <v>15845</v>
          </cell>
          <cell r="E24">
            <v>2741</v>
          </cell>
          <cell r="F24">
            <v>170</v>
          </cell>
          <cell r="G24">
            <v>1979</v>
          </cell>
          <cell r="H24">
            <v>1</v>
          </cell>
          <cell r="I24">
            <v>1945</v>
          </cell>
          <cell r="J24">
            <v>440</v>
          </cell>
          <cell r="K24">
            <v>378</v>
          </cell>
          <cell r="L24">
            <v>803</v>
          </cell>
          <cell r="M24">
            <v>324</v>
          </cell>
          <cell r="N24">
            <v>33</v>
          </cell>
          <cell r="O24">
            <v>5295</v>
          </cell>
          <cell r="P24">
            <v>2670</v>
          </cell>
          <cell r="Q24">
            <v>69</v>
          </cell>
          <cell r="R24">
            <v>2556</v>
          </cell>
          <cell r="S24">
            <v>-65</v>
          </cell>
          <cell r="T24">
            <v>824</v>
          </cell>
          <cell r="U24">
            <v>1797</v>
          </cell>
          <cell r="V24">
            <v>26030</v>
          </cell>
        </row>
        <row r="25">
          <cell r="C25">
            <v>3822</v>
          </cell>
          <cell r="D25">
            <v>3215</v>
          </cell>
          <cell r="E25">
            <v>541</v>
          </cell>
          <cell r="F25">
            <v>66</v>
          </cell>
          <cell r="G25">
            <v>540</v>
          </cell>
          <cell r="H25">
            <v>8</v>
          </cell>
          <cell r="I25">
            <v>519</v>
          </cell>
          <cell r="J25">
            <v>88</v>
          </cell>
          <cell r="K25">
            <v>97</v>
          </cell>
          <cell r="L25">
            <v>206</v>
          </cell>
          <cell r="M25">
            <v>128</v>
          </cell>
          <cell r="N25">
            <v>13</v>
          </cell>
          <cell r="O25">
            <v>1217</v>
          </cell>
          <cell r="P25">
            <v>489</v>
          </cell>
          <cell r="Q25">
            <v>16</v>
          </cell>
          <cell r="R25">
            <v>712</v>
          </cell>
          <cell r="S25">
            <v>-91</v>
          </cell>
          <cell r="T25">
            <v>245</v>
          </cell>
          <cell r="U25">
            <v>558</v>
          </cell>
          <cell r="V25">
            <v>5579</v>
          </cell>
        </row>
        <row r="26">
          <cell r="C26">
            <v>2422180</v>
          </cell>
          <cell r="D26">
            <v>2042578</v>
          </cell>
          <cell r="E26">
            <v>355629</v>
          </cell>
          <cell r="F26">
            <v>23973</v>
          </cell>
          <cell r="G26">
            <v>247821</v>
          </cell>
          <cell r="H26">
            <v>19365</v>
          </cell>
          <cell r="I26">
            <v>224869</v>
          </cell>
          <cell r="J26">
            <v>57348</v>
          </cell>
          <cell r="K26">
            <v>40916</v>
          </cell>
          <cell r="L26">
            <v>86856</v>
          </cell>
          <cell r="M26">
            <v>39749</v>
          </cell>
          <cell r="N26">
            <v>3587</v>
          </cell>
          <cell r="O26">
            <v>1185995</v>
          </cell>
          <cell r="P26">
            <v>879130</v>
          </cell>
          <cell r="Q26">
            <v>21549</v>
          </cell>
          <cell r="R26">
            <v>285316</v>
          </cell>
          <cell r="S26">
            <v>-6147</v>
          </cell>
          <cell r="T26">
            <v>96938</v>
          </cell>
          <cell r="U26">
            <v>194525</v>
          </cell>
          <cell r="V26">
            <v>3855996</v>
          </cell>
        </row>
        <row r="27">
          <cell r="C27">
            <v>79881</v>
          </cell>
          <cell r="D27">
            <v>67392</v>
          </cell>
          <cell r="E27">
            <v>11608</v>
          </cell>
          <cell r="F27">
            <v>881</v>
          </cell>
          <cell r="G27">
            <v>9105</v>
          </cell>
          <cell r="H27">
            <v>149</v>
          </cell>
          <cell r="I27">
            <v>8777</v>
          </cell>
          <cell r="J27">
            <v>1869</v>
          </cell>
          <cell r="K27">
            <v>1670</v>
          </cell>
          <cell r="L27">
            <v>3546</v>
          </cell>
          <cell r="M27">
            <v>1692</v>
          </cell>
          <cell r="N27">
            <v>179</v>
          </cell>
          <cell r="O27">
            <v>28150</v>
          </cell>
          <cell r="P27">
            <v>17578</v>
          </cell>
          <cell r="Q27">
            <v>-951</v>
          </cell>
          <cell r="R27">
            <v>11523</v>
          </cell>
          <cell r="S27">
            <v>-705</v>
          </cell>
          <cell r="T27">
            <v>3906</v>
          </cell>
          <cell r="U27">
            <v>8322</v>
          </cell>
          <cell r="V27">
            <v>117136</v>
          </cell>
        </row>
        <row r="28">
          <cell r="C28">
            <v>2502061</v>
          </cell>
          <cell r="D28">
            <v>2109970</v>
          </cell>
          <cell r="E28">
            <v>367237</v>
          </cell>
          <cell r="F28">
            <v>24854</v>
          </cell>
          <cell r="G28">
            <v>256926</v>
          </cell>
          <cell r="H28">
            <v>19514</v>
          </cell>
          <cell r="I28">
            <v>233646</v>
          </cell>
          <cell r="J28">
            <v>59217</v>
          </cell>
          <cell r="K28">
            <v>42586</v>
          </cell>
          <cell r="L28">
            <v>90402</v>
          </cell>
          <cell r="M28">
            <v>41441</v>
          </cell>
          <cell r="N28">
            <v>3766</v>
          </cell>
          <cell r="O28">
            <v>1214145</v>
          </cell>
          <cell r="P28">
            <v>896708</v>
          </cell>
          <cell r="Q28">
            <v>20598</v>
          </cell>
          <cell r="R28">
            <v>296839</v>
          </cell>
          <cell r="S28">
            <v>-6852</v>
          </cell>
          <cell r="T28">
            <v>100844</v>
          </cell>
          <cell r="U28">
            <v>202847</v>
          </cell>
          <cell r="V28">
            <v>3973132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EAE0-CC6B-4308-9B22-B61187CA808E}">
  <dimension ref="A1:W35"/>
  <sheetViews>
    <sheetView showGridLines="0" tabSelected="1" zoomScale="90" zoomScaleNormal="90" zoomScaleSheetLayoutView="100" workbookViewId="0">
      <selection activeCell="C9" sqref="C9"/>
    </sheetView>
  </sheetViews>
  <sheetFormatPr defaultRowHeight="18.75" x14ac:dyDescent="0.4"/>
  <cols>
    <col min="1" max="1" width="3.125" customWidth="1"/>
    <col min="2" max="2" width="12.125" customWidth="1"/>
    <col min="3" max="4" width="11.625" customWidth="1"/>
    <col min="5" max="7" width="10.625" customWidth="1"/>
    <col min="8" max="8" width="11.625" customWidth="1"/>
    <col min="9" max="9" width="10.625" customWidth="1"/>
    <col min="10" max="14" width="9.625" customWidth="1"/>
    <col min="15" max="15" width="11.625" customWidth="1"/>
    <col min="16" max="16" width="10.625" customWidth="1"/>
    <col min="17" max="17" width="9.625" customWidth="1"/>
    <col min="18" max="18" width="10.625" customWidth="1"/>
    <col min="19" max="19" width="9.625" customWidth="1"/>
    <col min="20" max="21" width="10.625" customWidth="1"/>
    <col min="22" max="22" width="11.625" customWidth="1"/>
    <col min="23" max="23" width="7.25" customWidth="1"/>
    <col min="257" max="257" width="3.125" customWidth="1"/>
    <col min="258" max="258" width="12.125" customWidth="1"/>
    <col min="259" max="260" width="11.625" customWidth="1"/>
    <col min="261" max="263" width="10.625" customWidth="1"/>
    <col min="264" max="264" width="11.625" customWidth="1"/>
    <col min="265" max="265" width="10.625" customWidth="1"/>
    <col min="266" max="270" width="9.625" customWidth="1"/>
    <col min="271" max="271" width="11.625" customWidth="1"/>
    <col min="272" max="272" width="10.625" customWidth="1"/>
    <col min="273" max="273" width="9.625" customWidth="1"/>
    <col min="274" max="274" width="10.625" customWidth="1"/>
    <col min="275" max="275" width="9.625" customWidth="1"/>
    <col min="276" max="277" width="10.625" customWidth="1"/>
    <col min="278" max="278" width="11.625" customWidth="1"/>
    <col min="279" max="279" width="7.25" customWidth="1"/>
    <col min="513" max="513" width="3.125" customWidth="1"/>
    <col min="514" max="514" width="12.125" customWidth="1"/>
    <col min="515" max="516" width="11.625" customWidth="1"/>
    <col min="517" max="519" width="10.625" customWidth="1"/>
    <col min="520" max="520" width="11.625" customWidth="1"/>
    <col min="521" max="521" width="10.625" customWidth="1"/>
    <col min="522" max="526" width="9.625" customWidth="1"/>
    <col min="527" max="527" width="11.625" customWidth="1"/>
    <col min="528" max="528" width="10.625" customWidth="1"/>
    <col min="529" max="529" width="9.625" customWidth="1"/>
    <col min="530" max="530" width="10.625" customWidth="1"/>
    <col min="531" max="531" width="9.625" customWidth="1"/>
    <col min="532" max="533" width="10.625" customWidth="1"/>
    <col min="534" max="534" width="11.625" customWidth="1"/>
    <col min="535" max="535" width="7.25" customWidth="1"/>
    <col min="769" max="769" width="3.125" customWidth="1"/>
    <col min="770" max="770" width="12.125" customWidth="1"/>
    <col min="771" max="772" width="11.625" customWidth="1"/>
    <col min="773" max="775" width="10.625" customWidth="1"/>
    <col min="776" max="776" width="11.625" customWidth="1"/>
    <col min="777" max="777" width="10.625" customWidth="1"/>
    <col min="778" max="782" width="9.625" customWidth="1"/>
    <col min="783" max="783" width="11.625" customWidth="1"/>
    <col min="784" max="784" width="10.625" customWidth="1"/>
    <col min="785" max="785" width="9.625" customWidth="1"/>
    <col min="786" max="786" width="10.625" customWidth="1"/>
    <col min="787" max="787" width="9.625" customWidth="1"/>
    <col min="788" max="789" width="10.625" customWidth="1"/>
    <col min="790" max="790" width="11.625" customWidth="1"/>
    <col min="791" max="791" width="7.25" customWidth="1"/>
    <col min="1025" max="1025" width="3.125" customWidth="1"/>
    <col min="1026" max="1026" width="12.125" customWidth="1"/>
    <col min="1027" max="1028" width="11.625" customWidth="1"/>
    <col min="1029" max="1031" width="10.625" customWidth="1"/>
    <col min="1032" max="1032" width="11.625" customWidth="1"/>
    <col min="1033" max="1033" width="10.625" customWidth="1"/>
    <col min="1034" max="1038" width="9.625" customWidth="1"/>
    <col min="1039" max="1039" width="11.625" customWidth="1"/>
    <col min="1040" max="1040" width="10.625" customWidth="1"/>
    <col min="1041" max="1041" width="9.625" customWidth="1"/>
    <col min="1042" max="1042" width="10.625" customWidth="1"/>
    <col min="1043" max="1043" width="9.625" customWidth="1"/>
    <col min="1044" max="1045" width="10.625" customWidth="1"/>
    <col min="1046" max="1046" width="11.625" customWidth="1"/>
    <col min="1047" max="1047" width="7.25" customWidth="1"/>
    <col min="1281" max="1281" width="3.125" customWidth="1"/>
    <col min="1282" max="1282" width="12.125" customWidth="1"/>
    <col min="1283" max="1284" width="11.625" customWidth="1"/>
    <col min="1285" max="1287" width="10.625" customWidth="1"/>
    <col min="1288" max="1288" width="11.625" customWidth="1"/>
    <col min="1289" max="1289" width="10.625" customWidth="1"/>
    <col min="1290" max="1294" width="9.625" customWidth="1"/>
    <col min="1295" max="1295" width="11.625" customWidth="1"/>
    <col min="1296" max="1296" width="10.625" customWidth="1"/>
    <col min="1297" max="1297" width="9.625" customWidth="1"/>
    <col min="1298" max="1298" width="10.625" customWidth="1"/>
    <col min="1299" max="1299" width="9.625" customWidth="1"/>
    <col min="1300" max="1301" width="10.625" customWidth="1"/>
    <col min="1302" max="1302" width="11.625" customWidth="1"/>
    <col min="1303" max="1303" width="7.25" customWidth="1"/>
    <col min="1537" max="1537" width="3.125" customWidth="1"/>
    <col min="1538" max="1538" width="12.125" customWidth="1"/>
    <col min="1539" max="1540" width="11.625" customWidth="1"/>
    <col min="1541" max="1543" width="10.625" customWidth="1"/>
    <col min="1544" max="1544" width="11.625" customWidth="1"/>
    <col min="1545" max="1545" width="10.625" customWidth="1"/>
    <col min="1546" max="1550" width="9.625" customWidth="1"/>
    <col min="1551" max="1551" width="11.625" customWidth="1"/>
    <col min="1552" max="1552" width="10.625" customWidth="1"/>
    <col min="1553" max="1553" width="9.625" customWidth="1"/>
    <col min="1554" max="1554" width="10.625" customWidth="1"/>
    <col min="1555" max="1555" width="9.625" customWidth="1"/>
    <col min="1556" max="1557" width="10.625" customWidth="1"/>
    <col min="1558" max="1558" width="11.625" customWidth="1"/>
    <col min="1559" max="1559" width="7.25" customWidth="1"/>
    <col min="1793" max="1793" width="3.125" customWidth="1"/>
    <col min="1794" max="1794" width="12.125" customWidth="1"/>
    <col min="1795" max="1796" width="11.625" customWidth="1"/>
    <col min="1797" max="1799" width="10.625" customWidth="1"/>
    <col min="1800" max="1800" width="11.625" customWidth="1"/>
    <col min="1801" max="1801" width="10.625" customWidth="1"/>
    <col min="1802" max="1806" width="9.625" customWidth="1"/>
    <col min="1807" max="1807" width="11.625" customWidth="1"/>
    <col min="1808" max="1808" width="10.625" customWidth="1"/>
    <col min="1809" max="1809" width="9.625" customWidth="1"/>
    <col min="1810" max="1810" width="10.625" customWidth="1"/>
    <col min="1811" max="1811" width="9.625" customWidth="1"/>
    <col min="1812" max="1813" width="10.625" customWidth="1"/>
    <col min="1814" max="1814" width="11.625" customWidth="1"/>
    <col min="1815" max="1815" width="7.25" customWidth="1"/>
    <col min="2049" max="2049" width="3.125" customWidth="1"/>
    <col min="2050" max="2050" width="12.125" customWidth="1"/>
    <col min="2051" max="2052" width="11.625" customWidth="1"/>
    <col min="2053" max="2055" width="10.625" customWidth="1"/>
    <col min="2056" max="2056" width="11.625" customWidth="1"/>
    <col min="2057" max="2057" width="10.625" customWidth="1"/>
    <col min="2058" max="2062" width="9.625" customWidth="1"/>
    <col min="2063" max="2063" width="11.625" customWidth="1"/>
    <col min="2064" max="2064" width="10.625" customWidth="1"/>
    <col min="2065" max="2065" width="9.625" customWidth="1"/>
    <col min="2066" max="2066" width="10.625" customWidth="1"/>
    <col min="2067" max="2067" width="9.625" customWidth="1"/>
    <col min="2068" max="2069" width="10.625" customWidth="1"/>
    <col min="2070" max="2070" width="11.625" customWidth="1"/>
    <col min="2071" max="2071" width="7.25" customWidth="1"/>
    <col min="2305" max="2305" width="3.125" customWidth="1"/>
    <col min="2306" max="2306" width="12.125" customWidth="1"/>
    <col min="2307" max="2308" width="11.625" customWidth="1"/>
    <col min="2309" max="2311" width="10.625" customWidth="1"/>
    <col min="2312" max="2312" width="11.625" customWidth="1"/>
    <col min="2313" max="2313" width="10.625" customWidth="1"/>
    <col min="2314" max="2318" width="9.625" customWidth="1"/>
    <col min="2319" max="2319" width="11.625" customWidth="1"/>
    <col min="2320" max="2320" width="10.625" customWidth="1"/>
    <col min="2321" max="2321" width="9.625" customWidth="1"/>
    <col min="2322" max="2322" width="10.625" customWidth="1"/>
    <col min="2323" max="2323" width="9.625" customWidth="1"/>
    <col min="2324" max="2325" width="10.625" customWidth="1"/>
    <col min="2326" max="2326" width="11.625" customWidth="1"/>
    <col min="2327" max="2327" width="7.25" customWidth="1"/>
    <col min="2561" max="2561" width="3.125" customWidth="1"/>
    <col min="2562" max="2562" width="12.125" customWidth="1"/>
    <col min="2563" max="2564" width="11.625" customWidth="1"/>
    <col min="2565" max="2567" width="10.625" customWidth="1"/>
    <col min="2568" max="2568" width="11.625" customWidth="1"/>
    <col min="2569" max="2569" width="10.625" customWidth="1"/>
    <col min="2570" max="2574" width="9.625" customWidth="1"/>
    <col min="2575" max="2575" width="11.625" customWidth="1"/>
    <col min="2576" max="2576" width="10.625" customWidth="1"/>
    <col min="2577" max="2577" width="9.625" customWidth="1"/>
    <col min="2578" max="2578" width="10.625" customWidth="1"/>
    <col min="2579" max="2579" width="9.625" customWidth="1"/>
    <col min="2580" max="2581" width="10.625" customWidth="1"/>
    <col min="2582" max="2582" width="11.625" customWidth="1"/>
    <col min="2583" max="2583" width="7.25" customWidth="1"/>
    <col min="2817" max="2817" width="3.125" customWidth="1"/>
    <col min="2818" max="2818" width="12.125" customWidth="1"/>
    <col min="2819" max="2820" width="11.625" customWidth="1"/>
    <col min="2821" max="2823" width="10.625" customWidth="1"/>
    <col min="2824" max="2824" width="11.625" customWidth="1"/>
    <col min="2825" max="2825" width="10.625" customWidth="1"/>
    <col min="2826" max="2830" width="9.625" customWidth="1"/>
    <col min="2831" max="2831" width="11.625" customWidth="1"/>
    <col min="2832" max="2832" width="10.625" customWidth="1"/>
    <col min="2833" max="2833" width="9.625" customWidth="1"/>
    <col min="2834" max="2834" width="10.625" customWidth="1"/>
    <col min="2835" max="2835" width="9.625" customWidth="1"/>
    <col min="2836" max="2837" width="10.625" customWidth="1"/>
    <col min="2838" max="2838" width="11.625" customWidth="1"/>
    <col min="2839" max="2839" width="7.25" customWidth="1"/>
    <col min="3073" max="3073" width="3.125" customWidth="1"/>
    <col min="3074" max="3074" width="12.125" customWidth="1"/>
    <col min="3075" max="3076" width="11.625" customWidth="1"/>
    <col min="3077" max="3079" width="10.625" customWidth="1"/>
    <col min="3080" max="3080" width="11.625" customWidth="1"/>
    <col min="3081" max="3081" width="10.625" customWidth="1"/>
    <col min="3082" max="3086" width="9.625" customWidth="1"/>
    <col min="3087" max="3087" width="11.625" customWidth="1"/>
    <col min="3088" max="3088" width="10.625" customWidth="1"/>
    <col min="3089" max="3089" width="9.625" customWidth="1"/>
    <col min="3090" max="3090" width="10.625" customWidth="1"/>
    <col min="3091" max="3091" width="9.625" customWidth="1"/>
    <col min="3092" max="3093" width="10.625" customWidth="1"/>
    <col min="3094" max="3094" width="11.625" customWidth="1"/>
    <col min="3095" max="3095" width="7.25" customWidth="1"/>
    <col min="3329" max="3329" width="3.125" customWidth="1"/>
    <col min="3330" max="3330" width="12.125" customWidth="1"/>
    <col min="3331" max="3332" width="11.625" customWidth="1"/>
    <col min="3333" max="3335" width="10.625" customWidth="1"/>
    <col min="3336" max="3336" width="11.625" customWidth="1"/>
    <col min="3337" max="3337" width="10.625" customWidth="1"/>
    <col min="3338" max="3342" width="9.625" customWidth="1"/>
    <col min="3343" max="3343" width="11.625" customWidth="1"/>
    <col min="3344" max="3344" width="10.625" customWidth="1"/>
    <col min="3345" max="3345" width="9.625" customWidth="1"/>
    <col min="3346" max="3346" width="10.625" customWidth="1"/>
    <col min="3347" max="3347" width="9.625" customWidth="1"/>
    <col min="3348" max="3349" width="10.625" customWidth="1"/>
    <col min="3350" max="3350" width="11.625" customWidth="1"/>
    <col min="3351" max="3351" width="7.25" customWidth="1"/>
    <col min="3585" max="3585" width="3.125" customWidth="1"/>
    <col min="3586" max="3586" width="12.125" customWidth="1"/>
    <col min="3587" max="3588" width="11.625" customWidth="1"/>
    <col min="3589" max="3591" width="10.625" customWidth="1"/>
    <col min="3592" max="3592" width="11.625" customWidth="1"/>
    <col min="3593" max="3593" width="10.625" customWidth="1"/>
    <col min="3594" max="3598" width="9.625" customWidth="1"/>
    <col min="3599" max="3599" width="11.625" customWidth="1"/>
    <col min="3600" max="3600" width="10.625" customWidth="1"/>
    <col min="3601" max="3601" width="9.625" customWidth="1"/>
    <col min="3602" max="3602" width="10.625" customWidth="1"/>
    <col min="3603" max="3603" width="9.625" customWidth="1"/>
    <col min="3604" max="3605" width="10.625" customWidth="1"/>
    <col min="3606" max="3606" width="11.625" customWidth="1"/>
    <col min="3607" max="3607" width="7.25" customWidth="1"/>
    <col min="3841" max="3841" width="3.125" customWidth="1"/>
    <col min="3842" max="3842" width="12.125" customWidth="1"/>
    <col min="3843" max="3844" width="11.625" customWidth="1"/>
    <col min="3845" max="3847" width="10.625" customWidth="1"/>
    <col min="3848" max="3848" width="11.625" customWidth="1"/>
    <col min="3849" max="3849" width="10.625" customWidth="1"/>
    <col min="3850" max="3854" width="9.625" customWidth="1"/>
    <col min="3855" max="3855" width="11.625" customWidth="1"/>
    <col min="3856" max="3856" width="10.625" customWidth="1"/>
    <col min="3857" max="3857" width="9.625" customWidth="1"/>
    <col min="3858" max="3858" width="10.625" customWidth="1"/>
    <col min="3859" max="3859" width="9.625" customWidth="1"/>
    <col min="3860" max="3861" width="10.625" customWidth="1"/>
    <col min="3862" max="3862" width="11.625" customWidth="1"/>
    <col min="3863" max="3863" width="7.25" customWidth="1"/>
    <col min="4097" max="4097" width="3.125" customWidth="1"/>
    <col min="4098" max="4098" width="12.125" customWidth="1"/>
    <col min="4099" max="4100" width="11.625" customWidth="1"/>
    <col min="4101" max="4103" width="10.625" customWidth="1"/>
    <col min="4104" max="4104" width="11.625" customWidth="1"/>
    <col min="4105" max="4105" width="10.625" customWidth="1"/>
    <col min="4106" max="4110" width="9.625" customWidth="1"/>
    <col min="4111" max="4111" width="11.625" customWidth="1"/>
    <col min="4112" max="4112" width="10.625" customWidth="1"/>
    <col min="4113" max="4113" width="9.625" customWidth="1"/>
    <col min="4114" max="4114" width="10.625" customWidth="1"/>
    <col min="4115" max="4115" width="9.625" customWidth="1"/>
    <col min="4116" max="4117" width="10.625" customWidth="1"/>
    <col min="4118" max="4118" width="11.625" customWidth="1"/>
    <col min="4119" max="4119" width="7.25" customWidth="1"/>
    <col min="4353" max="4353" width="3.125" customWidth="1"/>
    <col min="4354" max="4354" width="12.125" customWidth="1"/>
    <col min="4355" max="4356" width="11.625" customWidth="1"/>
    <col min="4357" max="4359" width="10.625" customWidth="1"/>
    <col min="4360" max="4360" width="11.625" customWidth="1"/>
    <col min="4361" max="4361" width="10.625" customWidth="1"/>
    <col min="4362" max="4366" width="9.625" customWidth="1"/>
    <col min="4367" max="4367" width="11.625" customWidth="1"/>
    <col min="4368" max="4368" width="10.625" customWidth="1"/>
    <col min="4369" max="4369" width="9.625" customWidth="1"/>
    <col min="4370" max="4370" width="10.625" customWidth="1"/>
    <col min="4371" max="4371" width="9.625" customWidth="1"/>
    <col min="4372" max="4373" width="10.625" customWidth="1"/>
    <col min="4374" max="4374" width="11.625" customWidth="1"/>
    <col min="4375" max="4375" width="7.25" customWidth="1"/>
    <col min="4609" max="4609" width="3.125" customWidth="1"/>
    <col min="4610" max="4610" width="12.125" customWidth="1"/>
    <col min="4611" max="4612" width="11.625" customWidth="1"/>
    <col min="4613" max="4615" width="10.625" customWidth="1"/>
    <col min="4616" max="4616" width="11.625" customWidth="1"/>
    <col min="4617" max="4617" width="10.625" customWidth="1"/>
    <col min="4618" max="4622" width="9.625" customWidth="1"/>
    <col min="4623" max="4623" width="11.625" customWidth="1"/>
    <col min="4624" max="4624" width="10.625" customWidth="1"/>
    <col min="4625" max="4625" width="9.625" customWidth="1"/>
    <col min="4626" max="4626" width="10.625" customWidth="1"/>
    <col min="4627" max="4627" width="9.625" customWidth="1"/>
    <col min="4628" max="4629" width="10.625" customWidth="1"/>
    <col min="4630" max="4630" width="11.625" customWidth="1"/>
    <col min="4631" max="4631" width="7.25" customWidth="1"/>
    <col min="4865" max="4865" width="3.125" customWidth="1"/>
    <col min="4866" max="4866" width="12.125" customWidth="1"/>
    <col min="4867" max="4868" width="11.625" customWidth="1"/>
    <col min="4869" max="4871" width="10.625" customWidth="1"/>
    <col min="4872" max="4872" width="11.625" customWidth="1"/>
    <col min="4873" max="4873" width="10.625" customWidth="1"/>
    <col min="4874" max="4878" width="9.625" customWidth="1"/>
    <col min="4879" max="4879" width="11.625" customWidth="1"/>
    <col min="4880" max="4880" width="10.625" customWidth="1"/>
    <col min="4881" max="4881" width="9.625" customWidth="1"/>
    <col min="4882" max="4882" width="10.625" customWidth="1"/>
    <col min="4883" max="4883" width="9.625" customWidth="1"/>
    <col min="4884" max="4885" width="10.625" customWidth="1"/>
    <col min="4886" max="4886" width="11.625" customWidth="1"/>
    <col min="4887" max="4887" width="7.25" customWidth="1"/>
    <col min="5121" max="5121" width="3.125" customWidth="1"/>
    <col min="5122" max="5122" width="12.125" customWidth="1"/>
    <col min="5123" max="5124" width="11.625" customWidth="1"/>
    <col min="5125" max="5127" width="10.625" customWidth="1"/>
    <col min="5128" max="5128" width="11.625" customWidth="1"/>
    <col min="5129" max="5129" width="10.625" customWidth="1"/>
    <col min="5130" max="5134" width="9.625" customWidth="1"/>
    <col min="5135" max="5135" width="11.625" customWidth="1"/>
    <col min="5136" max="5136" width="10.625" customWidth="1"/>
    <col min="5137" max="5137" width="9.625" customWidth="1"/>
    <col min="5138" max="5138" width="10.625" customWidth="1"/>
    <col min="5139" max="5139" width="9.625" customWidth="1"/>
    <col min="5140" max="5141" width="10.625" customWidth="1"/>
    <col min="5142" max="5142" width="11.625" customWidth="1"/>
    <col min="5143" max="5143" width="7.25" customWidth="1"/>
    <col min="5377" max="5377" width="3.125" customWidth="1"/>
    <col min="5378" max="5378" width="12.125" customWidth="1"/>
    <col min="5379" max="5380" width="11.625" customWidth="1"/>
    <col min="5381" max="5383" width="10.625" customWidth="1"/>
    <col min="5384" max="5384" width="11.625" customWidth="1"/>
    <col min="5385" max="5385" width="10.625" customWidth="1"/>
    <col min="5386" max="5390" width="9.625" customWidth="1"/>
    <col min="5391" max="5391" width="11.625" customWidth="1"/>
    <col min="5392" max="5392" width="10.625" customWidth="1"/>
    <col min="5393" max="5393" width="9.625" customWidth="1"/>
    <col min="5394" max="5394" width="10.625" customWidth="1"/>
    <col min="5395" max="5395" width="9.625" customWidth="1"/>
    <col min="5396" max="5397" width="10.625" customWidth="1"/>
    <col min="5398" max="5398" width="11.625" customWidth="1"/>
    <col min="5399" max="5399" width="7.25" customWidth="1"/>
    <col min="5633" max="5633" width="3.125" customWidth="1"/>
    <col min="5634" max="5634" width="12.125" customWidth="1"/>
    <col min="5635" max="5636" width="11.625" customWidth="1"/>
    <col min="5637" max="5639" width="10.625" customWidth="1"/>
    <col min="5640" max="5640" width="11.625" customWidth="1"/>
    <col min="5641" max="5641" width="10.625" customWidth="1"/>
    <col min="5642" max="5646" width="9.625" customWidth="1"/>
    <col min="5647" max="5647" width="11.625" customWidth="1"/>
    <col min="5648" max="5648" width="10.625" customWidth="1"/>
    <col min="5649" max="5649" width="9.625" customWidth="1"/>
    <col min="5650" max="5650" width="10.625" customWidth="1"/>
    <col min="5651" max="5651" width="9.625" customWidth="1"/>
    <col min="5652" max="5653" width="10.625" customWidth="1"/>
    <col min="5654" max="5654" width="11.625" customWidth="1"/>
    <col min="5655" max="5655" width="7.25" customWidth="1"/>
    <col min="5889" max="5889" width="3.125" customWidth="1"/>
    <col min="5890" max="5890" width="12.125" customWidth="1"/>
    <col min="5891" max="5892" width="11.625" customWidth="1"/>
    <col min="5893" max="5895" width="10.625" customWidth="1"/>
    <col min="5896" max="5896" width="11.625" customWidth="1"/>
    <col min="5897" max="5897" width="10.625" customWidth="1"/>
    <col min="5898" max="5902" width="9.625" customWidth="1"/>
    <col min="5903" max="5903" width="11.625" customWidth="1"/>
    <col min="5904" max="5904" width="10.625" customWidth="1"/>
    <col min="5905" max="5905" width="9.625" customWidth="1"/>
    <col min="5906" max="5906" width="10.625" customWidth="1"/>
    <col min="5907" max="5907" width="9.625" customWidth="1"/>
    <col min="5908" max="5909" width="10.625" customWidth="1"/>
    <col min="5910" max="5910" width="11.625" customWidth="1"/>
    <col min="5911" max="5911" width="7.25" customWidth="1"/>
    <col min="6145" max="6145" width="3.125" customWidth="1"/>
    <col min="6146" max="6146" width="12.125" customWidth="1"/>
    <col min="6147" max="6148" width="11.625" customWidth="1"/>
    <col min="6149" max="6151" width="10.625" customWidth="1"/>
    <col min="6152" max="6152" width="11.625" customWidth="1"/>
    <col min="6153" max="6153" width="10.625" customWidth="1"/>
    <col min="6154" max="6158" width="9.625" customWidth="1"/>
    <col min="6159" max="6159" width="11.625" customWidth="1"/>
    <col min="6160" max="6160" width="10.625" customWidth="1"/>
    <col min="6161" max="6161" width="9.625" customWidth="1"/>
    <col min="6162" max="6162" width="10.625" customWidth="1"/>
    <col min="6163" max="6163" width="9.625" customWidth="1"/>
    <col min="6164" max="6165" width="10.625" customWidth="1"/>
    <col min="6166" max="6166" width="11.625" customWidth="1"/>
    <col min="6167" max="6167" width="7.25" customWidth="1"/>
    <col min="6401" max="6401" width="3.125" customWidth="1"/>
    <col min="6402" max="6402" width="12.125" customWidth="1"/>
    <col min="6403" max="6404" width="11.625" customWidth="1"/>
    <col min="6405" max="6407" width="10.625" customWidth="1"/>
    <col min="6408" max="6408" width="11.625" customWidth="1"/>
    <col min="6409" max="6409" width="10.625" customWidth="1"/>
    <col min="6410" max="6414" width="9.625" customWidth="1"/>
    <col min="6415" max="6415" width="11.625" customWidth="1"/>
    <col min="6416" max="6416" width="10.625" customWidth="1"/>
    <col min="6417" max="6417" width="9.625" customWidth="1"/>
    <col min="6418" max="6418" width="10.625" customWidth="1"/>
    <col min="6419" max="6419" width="9.625" customWidth="1"/>
    <col min="6420" max="6421" width="10.625" customWidth="1"/>
    <col min="6422" max="6422" width="11.625" customWidth="1"/>
    <col min="6423" max="6423" width="7.25" customWidth="1"/>
    <col min="6657" max="6657" width="3.125" customWidth="1"/>
    <col min="6658" max="6658" width="12.125" customWidth="1"/>
    <col min="6659" max="6660" width="11.625" customWidth="1"/>
    <col min="6661" max="6663" width="10.625" customWidth="1"/>
    <col min="6664" max="6664" width="11.625" customWidth="1"/>
    <col min="6665" max="6665" width="10.625" customWidth="1"/>
    <col min="6666" max="6670" width="9.625" customWidth="1"/>
    <col min="6671" max="6671" width="11.625" customWidth="1"/>
    <col min="6672" max="6672" width="10.625" customWidth="1"/>
    <col min="6673" max="6673" width="9.625" customWidth="1"/>
    <col min="6674" max="6674" width="10.625" customWidth="1"/>
    <col min="6675" max="6675" width="9.625" customWidth="1"/>
    <col min="6676" max="6677" width="10.625" customWidth="1"/>
    <col min="6678" max="6678" width="11.625" customWidth="1"/>
    <col min="6679" max="6679" width="7.25" customWidth="1"/>
    <col min="6913" max="6913" width="3.125" customWidth="1"/>
    <col min="6914" max="6914" width="12.125" customWidth="1"/>
    <col min="6915" max="6916" width="11.625" customWidth="1"/>
    <col min="6917" max="6919" width="10.625" customWidth="1"/>
    <col min="6920" max="6920" width="11.625" customWidth="1"/>
    <col min="6921" max="6921" width="10.625" customWidth="1"/>
    <col min="6922" max="6926" width="9.625" customWidth="1"/>
    <col min="6927" max="6927" width="11.625" customWidth="1"/>
    <col min="6928" max="6928" width="10.625" customWidth="1"/>
    <col min="6929" max="6929" width="9.625" customWidth="1"/>
    <col min="6930" max="6930" width="10.625" customWidth="1"/>
    <col min="6931" max="6931" width="9.625" customWidth="1"/>
    <col min="6932" max="6933" width="10.625" customWidth="1"/>
    <col min="6934" max="6934" width="11.625" customWidth="1"/>
    <col min="6935" max="6935" width="7.25" customWidth="1"/>
    <col min="7169" max="7169" width="3.125" customWidth="1"/>
    <col min="7170" max="7170" width="12.125" customWidth="1"/>
    <col min="7171" max="7172" width="11.625" customWidth="1"/>
    <col min="7173" max="7175" width="10.625" customWidth="1"/>
    <col min="7176" max="7176" width="11.625" customWidth="1"/>
    <col min="7177" max="7177" width="10.625" customWidth="1"/>
    <col min="7178" max="7182" width="9.625" customWidth="1"/>
    <col min="7183" max="7183" width="11.625" customWidth="1"/>
    <col min="7184" max="7184" width="10.625" customWidth="1"/>
    <col min="7185" max="7185" width="9.625" customWidth="1"/>
    <col min="7186" max="7186" width="10.625" customWidth="1"/>
    <col min="7187" max="7187" width="9.625" customWidth="1"/>
    <col min="7188" max="7189" width="10.625" customWidth="1"/>
    <col min="7190" max="7190" width="11.625" customWidth="1"/>
    <col min="7191" max="7191" width="7.25" customWidth="1"/>
    <col min="7425" max="7425" width="3.125" customWidth="1"/>
    <col min="7426" max="7426" width="12.125" customWidth="1"/>
    <col min="7427" max="7428" width="11.625" customWidth="1"/>
    <col min="7429" max="7431" width="10.625" customWidth="1"/>
    <col min="7432" max="7432" width="11.625" customWidth="1"/>
    <col min="7433" max="7433" width="10.625" customWidth="1"/>
    <col min="7434" max="7438" width="9.625" customWidth="1"/>
    <col min="7439" max="7439" width="11.625" customWidth="1"/>
    <col min="7440" max="7440" width="10.625" customWidth="1"/>
    <col min="7441" max="7441" width="9.625" customWidth="1"/>
    <col min="7442" max="7442" width="10.625" customWidth="1"/>
    <col min="7443" max="7443" width="9.625" customWidth="1"/>
    <col min="7444" max="7445" width="10.625" customWidth="1"/>
    <col min="7446" max="7446" width="11.625" customWidth="1"/>
    <col min="7447" max="7447" width="7.25" customWidth="1"/>
    <col min="7681" max="7681" width="3.125" customWidth="1"/>
    <col min="7682" max="7682" width="12.125" customWidth="1"/>
    <col min="7683" max="7684" width="11.625" customWidth="1"/>
    <col min="7685" max="7687" width="10.625" customWidth="1"/>
    <col min="7688" max="7688" width="11.625" customWidth="1"/>
    <col min="7689" max="7689" width="10.625" customWidth="1"/>
    <col min="7690" max="7694" width="9.625" customWidth="1"/>
    <col min="7695" max="7695" width="11.625" customWidth="1"/>
    <col min="7696" max="7696" width="10.625" customWidth="1"/>
    <col min="7697" max="7697" width="9.625" customWidth="1"/>
    <col min="7698" max="7698" width="10.625" customWidth="1"/>
    <col min="7699" max="7699" width="9.625" customWidth="1"/>
    <col min="7700" max="7701" width="10.625" customWidth="1"/>
    <col min="7702" max="7702" width="11.625" customWidth="1"/>
    <col min="7703" max="7703" width="7.25" customWidth="1"/>
    <col min="7937" max="7937" width="3.125" customWidth="1"/>
    <col min="7938" max="7938" width="12.125" customWidth="1"/>
    <col min="7939" max="7940" width="11.625" customWidth="1"/>
    <col min="7941" max="7943" width="10.625" customWidth="1"/>
    <col min="7944" max="7944" width="11.625" customWidth="1"/>
    <col min="7945" max="7945" width="10.625" customWidth="1"/>
    <col min="7946" max="7950" width="9.625" customWidth="1"/>
    <col min="7951" max="7951" width="11.625" customWidth="1"/>
    <col min="7952" max="7952" width="10.625" customWidth="1"/>
    <col min="7953" max="7953" width="9.625" customWidth="1"/>
    <col min="7954" max="7954" width="10.625" customWidth="1"/>
    <col min="7955" max="7955" width="9.625" customWidth="1"/>
    <col min="7956" max="7957" width="10.625" customWidth="1"/>
    <col min="7958" max="7958" width="11.625" customWidth="1"/>
    <col min="7959" max="7959" width="7.25" customWidth="1"/>
    <col min="8193" max="8193" width="3.125" customWidth="1"/>
    <col min="8194" max="8194" width="12.125" customWidth="1"/>
    <col min="8195" max="8196" width="11.625" customWidth="1"/>
    <col min="8197" max="8199" width="10.625" customWidth="1"/>
    <col min="8200" max="8200" width="11.625" customWidth="1"/>
    <col min="8201" max="8201" width="10.625" customWidth="1"/>
    <col min="8202" max="8206" width="9.625" customWidth="1"/>
    <col min="8207" max="8207" width="11.625" customWidth="1"/>
    <col min="8208" max="8208" width="10.625" customWidth="1"/>
    <col min="8209" max="8209" width="9.625" customWidth="1"/>
    <col min="8210" max="8210" width="10.625" customWidth="1"/>
    <col min="8211" max="8211" width="9.625" customWidth="1"/>
    <col min="8212" max="8213" width="10.625" customWidth="1"/>
    <col min="8214" max="8214" width="11.625" customWidth="1"/>
    <col min="8215" max="8215" width="7.25" customWidth="1"/>
    <col min="8449" max="8449" width="3.125" customWidth="1"/>
    <col min="8450" max="8450" width="12.125" customWidth="1"/>
    <col min="8451" max="8452" width="11.625" customWidth="1"/>
    <col min="8453" max="8455" width="10.625" customWidth="1"/>
    <col min="8456" max="8456" width="11.625" customWidth="1"/>
    <col min="8457" max="8457" width="10.625" customWidth="1"/>
    <col min="8458" max="8462" width="9.625" customWidth="1"/>
    <col min="8463" max="8463" width="11.625" customWidth="1"/>
    <col min="8464" max="8464" width="10.625" customWidth="1"/>
    <col min="8465" max="8465" width="9.625" customWidth="1"/>
    <col min="8466" max="8466" width="10.625" customWidth="1"/>
    <col min="8467" max="8467" width="9.625" customWidth="1"/>
    <col min="8468" max="8469" width="10.625" customWidth="1"/>
    <col min="8470" max="8470" width="11.625" customWidth="1"/>
    <col min="8471" max="8471" width="7.25" customWidth="1"/>
    <col min="8705" max="8705" width="3.125" customWidth="1"/>
    <col min="8706" max="8706" width="12.125" customWidth="1"/>
    <col min="8707" max="8708" width="11.625" customWidth="1"/>
    <col min="8709" max="8711" width="10.625" customWidth="1"/>
    <col min="8712" max="8712" width="11.625" customWidth="1"/>
    <col min="8713" max="8713" width="10.625" customWidth="1"/>
    <col min="8714" max="8718" width="9.625" customWidth="1"/>
    <col min="8719" max="8719" width="11.625" customWidth="1"/>
    <col min="8720" max="8720" width="10.625" customWidth="1"/>
    <col min="8721" max="8721" width="9.625" customWidth="1"/>
    <col min="8722" max="8722" width="10.625" customWidth="1"/>
    <col min="8723" max="8723" width="9.625" customWidth="1"/>
    <col min="8724" max="8725" width="10.625" customWidth="1"/>
    <col min="8726" max="8726" width="11.625" customWidth="1"/>
    <col min="8727" max="8727" width="7.25" customWidth="1"/>
    <col min="8961" max="8961" width="3.125" customWidth="1"/>
    <col min="8962" max="8962" width="12.125" customWidth="1"/>
    <col min="8963" max="8964" width="11.625" customWidth="1"/>
    <col min="8965" max="8967" width="10.625" customWidth="1"/>
    <col min="8968" max="8968" width="11.625" customWidth="1"/>
    <col min="8969" max="8969" width="10.625" customWidth="1"/>
    <col min="8970" max="8974" width="9.625" customWidth="1"/>
    <col min="8975" max="8975" width="11.625" customWidth="1"/>
    <col min="8976" max="8976" width="10.625" customWidth="1"/>
    <col min="8977" max="8977" width="9.625" customWidth="1"/>
    <col min="8978" max="8978" width="10.625" customWidth="1"/>
    <col min="8979" max="8979" width="9.625" customWidth="1"/>
    <col min="8980" max="8981" width="10.625" customWidth="1"/>
    <col min="8982" max="8982" width="11.625" customWidth="1"/>
    <col min="8983" max="8983" width="7.25" customWidth="1"/>
    <col min="9217" max="9217" width="3.125" customWidth="1"/>
    <col min="9218" max="9218" width="12.125" customWidth="1"/>
    <col min="9219" max="9220" width="11.625" customWidth="1"/>
    <col min="9221" max="9223" width="10.625" customWidth="1"/>
    <col min="9224" max="9224" width="11.625" customWidth="1"/>
    <col min="9225" max="9225" width="10.625" customWidth="1"/>
    <col min="9226" max="9230" width="9.625" customWidth="1"/>
    <col min="9231" max="9231" width="11.625" customWidth="1"/>
    <col min="9232" max="9232" width="10.625" customWidth="1"/>
    <col min="9233" max="9233" width="9.625" customWidth="1"/>
    <col min="9234" max="9234" width="10.625" customWidth="1"/>
    <col min="9235" max="9235" width="9.625" customWidth="1"/>
    <col min="9236" max="9237" width="10.625" customWidth="1"/>
    <col min="9238" max="9238" width="11.625" customWidth="1"/>
    <col min="9239" max="9239" width="7.25" customWidth="1"/>
    <col min="9473" max="9473" width="3.125" customWidth="1"/>
    <col min="9474" max="9474" width="12.125" customWidth="1"/>
    <col min="9475" max="9476" width="11.625" customWidth="1"/>
    <col min="9477" max="9479" width="10.625" customWidth="1"/>
    <col min="9480" max="9480" width="11.625" customWidth="1"/>
    <col min="9481" max="9481" width="10.625" customWidth="1"/>
    <col min="9482" max="9486" width="9.625" customWidth="1"/>
    <col min="9487" max="9487" width="11.625" customWidth="1"/>
    <col min="9488" max="9488" width="10.625" customWidth="1"/>
    <col min="9489" max="9489" width="9.625" customWidth="1"/>
    <col min="9490" max="9490" width="10.625" customWidth="1"/>
    <col min="9491" max="9491" width="9.625" customWidth="1"/>
    <col min="9492" max="9493" width="10.625" customWidth="1"/>
    <col min="9494" max="9494" width="11.625" customWidth="1"/>
    <col min="9495" max="9495" width="7.25" customWidth="1"/>
    <col min="9729" max="9729" width="3.125" customWidth="1"/>
    <col min="9730" max="9730" width="12.125" customWidth="1"/>
    <col min="9731" max="9732" width="11.625" customWidth="1"/>
    <col min="9733" max="9735" width="10.625" customWidth="1"/>
    <col min="9736" max="9736" width="11.625" customWidth="1"/>
    <col min="9737" max="9737" width="10.625" customWidth="1"/>
    <col min="9738" max="9742" width="9.625" customWidth="1"/>
    <col min="9743" max="9743" width="11.625" customWidth="1"/>
    <col min="9744" max="9744" width="10.625" customWidth="1"/>
    <col min="9745" max="9745" width="9.625" customWidth="1"/>
    <col min="9746" max="9746" width="10.625" customWidth="1"/>
    <col min="9747" max="9747" width="9.625" customWidth="1"/>
    <col min="9748" max="9749" width="10.625" customWidth="1"/>
    <col min="9750" max="9750" width="11.625" customWidth="1"/>
    <col min="9751" max="9751" width="7.25" customWidth="1"/>
    <col min="9985" max="9985" width="3.125" customWidth="1"/>
    <col min="9986" max="9986" width="12.125" customWidth="1"/>
    <col min="9987" max="9988" width="11.625" customWidth="1"/>
    <col min="9989" max="9991" width="10.625" customWidth="1"/>
    <col min="9992" max="9992" width="11.625" customWidth="1"/>
    <col min="9993" max="9993" width="10.625" customWidth="1"/>
    <col min="9994" max="9998" width="9.625" customWidth="1"/>
    <col min="9999" max="9999" width="11.625" customWidth="1"/>
    <col min="10000" max="10000" width="10.625" customWidth="1"/>
    <col min="10001" max="10001" width="9.625" customWidth="1"/>
    <col min="10002" max="10002" width="10.625" customWidth="1"/>
    <col min="10003" max="10003" width="9.625" customWidth="1"/>
    <col min="10004" max="10005" width="10.625" customWidth="1"/>
    <col min="10006" max="10006" width="11.625" customWidth="1"/>
    <col min="10007" max="10007" width="7.25" customWidth="1"/>
    <col min="10241" max="10241" width="3.125" customWidth="1"/>
    <col min="10242" max="10242" width="12.125" customWidth="1"/>
    <col min="10243" max="10244" width="11.625" customWidth="1"/>
    <col min="10245" max="10247" width="10.625" customWidth="1"/>
    <col min="10248" max="10248" width="11.625" customWidth="1"/>
    <col min="10249" max="10249" width="10.625" customWidth="1"/>
    <col min="10250" max="10254" width="9.625" customWidth="1"/>
    <col min="10255" max="10255" width="11.625" customWidth="1"/>
    <col min="10256" max="10256" width="10.625" customWidth="1"/>
    <col min="10257" max="10257" width="9.625" customWidth="1"/>
    <col min="10258" max="10258" width="10.625" customWidth="1"/>
    <col min="10259" max="10259" width="9.625" customWidth="1"/>
    <col min="10260" max="10261" width="10.625" customWidth="1"/>
    <col min="10262" max="10262" width="11.625" customWidth="1"/>
    <col min="10263" max="10263" width="7.25" customWidth="1"/>
    <col min="10497" max="10497" width="3.125" customWidth="1"/>
    <col min="10498" max="10498" width="12.125" customWidth="1"/>
    <col min="10499" max="10500" width="11.625" customWidth="1"/>
    <col min="10501" max="10503" width="10.625" customWidth="1"/>
    <col min="10504" max="10504" width="11.625" customWidth="1"/>
    <col min="10505" max="10505" width="10.625" customWidth="1"/>
    <col min="10506" max="10510" width="9.625" customWidth="1"/>
    <col min="10511" max="10511" width="11.625" customWidth="1"/>
    <col min="10512" max="10512" width="10.625" customWidth="1"/>
    <col min="10513" max="10513" width="9.625" customWidth="1"/>
    <col min="10514" max="10514" width="10.625" customWidth="1"/>
    <col min="10515" max="10515" width="9.625" customWidth="1"/>
    <col min="10516" max="10517" width="10.625" customWidth="1"/>
    <col min="10518" max="10518" width="11.625" customWidth="1"/>
    <col min="10519" max="10519" width="7.25" customWidth="1"/>
    <col min="10753" max="10753" width="3.125" customWidth="1"/>
    <col min="10754" max="10754" width="12.125" customWidth="1"/>
    <col min="10755" max="10756" width="11.625" customWidth="1"/>
    <col min="10757" max="10759" width="10.625" customWidth="1"/>
    <col min="10760" max="10760" width="11.625" customWidth="1"/>
    <col min="10761" max="10761" width="10.625" customWidth="1"/>
    <col min="10762" max="10766" width="9.625" customWidth="1"/>
    <col min="10767" max="10767" width="11.625" customWidth="1"/>
    <col min="10768" max="10768" width="10.625" customWidth="1"/>
    <col min="10769" max="10769" width="9.625" customWidth="1"/>
    <col min="10770" max="10770" width="10.625" customWidth="1"/>
    <col min="10771" max="10771" width="9.625" customWidth="1"/>
    <col min="10772" max="10773" width="10.625" customWidth="1"/>
    <col min="10774" max="10774" width="11.625" customWidth="1"/>
    <col min="10775" max="10775" width="7.25" customWidth="1"/>
    <col min="11009" max="11009" width="3.125" customWidth="1"/>
    <col min="11010" max="11010" width="12.125" customWidth="1"/>
    <col min="11011" max="11012" width="11.625" customWidth="1"/>
    <col min="11013" max="11015" width="10.625" customWidth="1"/>
    <col min="11016" max="11016" width="11.625" customWidth="1"/>
    <col min="11017" max="11017" width="10.625" customWidth="1"/>
    <col min="11018" max="11022" width="9.625" customWidth="1"/>
    <col min="11023" max="11023" width="11.625" customWidth="1"/>
    <col min="11024" max="11024" width="10.625" customWidth="1"/>
    <col min="11025" max="11025" width="9.625" customWidth="1"/>
    <col min="11026" max="11026" width="10.625" customWidth="1"/>
    <col min="11027" max="11027" width="9.625" customWidth="1"/>
    <col min="11028" max="11029" width="10.625" customWidth="1"/>
    <col min="11030" max="11030" width="11.625" customWidth="1"/>
    <col min="11031" max="11031" width="7.25" customWidth="1"/>
    <col min="11265" max="11265" width="3.125" customWidth="1"/>
    <col min="11266" max="11266" width="12.125" customWidth="1"/>
    <col min="11267" max="11268" width="11.625" customWidth="1"/>
    <col min="11269" max="11271" width="10.625" customWidth="1"/>
    <col min="11272" max="11272" width="11.625" customWidth="1"/>
    <col min="11273" max="11273" width="10.625" customWidth="1"/>
    <col min="11274" max="11278" width="9.625" customWidth="1"/>
    <col min="11279" max="11279" width="11.625" customWidth="1"/>
    <col min="11280" max="11280" width="10.625" customWidth="1"/>
    <col min="11281" max="11281" width="9.625" customWidth="1"/>
    <col min="11282" max="11282" width="10.625" customWidth="1"/>
    <col min="11283" max="11283" width="9.625" customWidth="1"/>
    <col min="11284" max="11285" width="10.625" customWidth="1"/>
    <col min="11286" max="11286" width="11.625" customWidth="1"/>
    <col min="11287" max="11287" width="7.25" customWidth="1"/>
    <col min="11521" max="11521" width="3.125" customWidth="1"/>
    <col min="11522" max="11522" width="12.125" customWidth="1"/>
    <col min="11523" max="11524" width="11.625" customWidth="1"/>
    <col min="11525" max="11527" width="10.625" customWidth="1"/>
    <col min="11528" max="11528" width="11.625" customWidth="1"/>
    <col min="11529" max="11529" width="10.625" customWidth="1"/>
    <col min="11530" max="11534" width="9.625" customWidth="1"/>
    <col min="11535" max="11535" width="11.625" customWidth="1"/>
    <col min="11536" max="11536" width="10.625" customWidth="1"/>
    <col min="11537" max="11537" width="9.625" customWidth="1"/>
    <col min="11538" max="11538" width="10.625" customWidth="1"/>
    <col min="11539" max="11539" width="9.625" customWidth="1"/>
    <col min="11540" max="11541" width="10.625" customWidth="1"/>
    <col min="11542" max="11542" width="11.625" customWidth="1"/>
    <col min="11543" max="11543" width="7.25" customWidth="1"/>
    <col min="11777" max="11777" width="3.125" customWidth="1"/>
    <col min="11778" max="11778" width="12.125" customWidth="1"/>
    <col min="11779" max="11780" width="11.625" customWidth="1"/>
    <col min="11781" max="11783" width="10.625" customWidth="1"/>
    <col min="11784" max="11784" width="11.625" customWidth="1"/>
    <col min="11785" max="11785" width="10.625" customWidth="1"/>
    <col min="11786" max="11790" width="9.625" customWidth="1"/>
    <col min="11791" max="11791" width="11.625" customWidth="1"/>
    <col min="11792" max="11792" width="10.625" customWidth="1"/>
    <col min="11793" max="11793" width="9.625" customWidth="1"/>
    <col min="11794" max="11794" width="10.625" customWidth="1"/>
    <col min="11795" max="11795" width="9.625" customWidth="1"/>
    <col min="11796" max="11797" width="10.625" customWidth="1"/>
    <col min="11798" max="11798" width="11.625" customWidth="1"/>
    <col min="11799" max="11799" width="7.25" customWidth="1"/>
    <col min="12033" max="12033" width="3.125" customWidth="1"/>
    <col min="12034" max="12034" width="12.125" customWidth="1"/>
    <col min="12035" max="12036" width="11.625" customWidth="1"/>
    <col min="12037" max="12039" width="10.625" customWidth="1"/>
    <col min="12040" max="12040" width="11.625" customWidth="1"/>
    <col min="12041" max="12041" width="10.625" customWidth="1"/>
    <col min="12042" max="12046" width="9.625" customWidth="1"/>
    <col min="12047" max="12047" width="11.625" customWidth="1"/>
    <col min="12048" max="12048" width="10.625" customWidth="1"/>
    <col min="12049" max="12049" width="9.625" customWidth="1"/>
    <col min="12050" max="12050" width="10.625" customWidth="1"/>
    <col min="12051" max="12051" width="9.625" customWidth="1"/>
    <col min="12052" max="12053" width="10.625" customWidth="1"/>
    <col min="12054" max="12054" width="11.625" customWidth="1"/>
    <col min="12055" max="12055" width="7.25" customWidth="1"/>
    <col min="12289" max="12289" width="3.125" customWidth="1"/>
    <col min="12290" max="12290" width="12.125" customWidth="1"/>
    <col min="12291" max="12292" width="11.625" customWidth="1"/>
    <col min="12293" max="12295" width="10.625" customWidth="1"/>
    <col min="12296" max="12296" width="11.625" customWidth="1"/>
    <col min="12297" max="12297" width="10.625" customWidth="1"/>
    <col min="12298" max="12302" width="9.625" customWidth="1"/>
    <col min="12303" max="12303" width="11.625" customWidth="1"/>
    <col min="12304" max="12304" width="10.625" customWidth="1"/>
    <col min="12305" max="12305" width="9.625" customWidth="1"/>
    <col min="12306" max="12306" width="10.625" customWidth="1"/>
    <col min="12307" max="12307" width="9.625" customWidth="1"/>
    <col min="12308" max="12309" width="10.625" customWidth="1"/>
    <col min="12310" max="12310" width="11.625" customWidth="1"/>
    <col min="12311" max="12311" width="7.25" customWidth="1"/>
    <col min="12545" max="12545" width="3.125" customWidth="1"/>
    <col min="12546" max="12546" width="12.125" customWidth="1"/>
    <col min="12547" max="12548" width="11.625" customWidth="1"/>
    <col min="12549" max="12551" width="10.625" customWidth="1"/>
    <col min="12552" max="12552" width="11.625" customWidth="1"/>
    <col min="12553" max="12553" width="10.625" customWidth="1"/>
    <col min="12554" max="12558" width="9.625" customWidth="1"/>
    <col min="12559" max="12559" width="11.625" customWidth="1"/>
    <col min="12560" max="12560" width="10.625" customWidth="1"/>
    <col min="12561" max="12561" width="9.625" customWidth="1"/>
    <col min="12562" max="12562" width="10.625" customWidth="1"/>
    <col min="12563" max="12563" width="9.625" customWidth="1"/>
    <col min="12564" max="12565" width="10.625" customWidth="1"/>
    <col min="12566" max="12566" width="11.625" customWidth="1"/>
    <col min="12567" max="12567" width="7.25" customWidth="1"/>
    <col min="12801" max="12801" width="3.125" customWidth="1"/>
    <col min="12802" max="12802" width="12.125" customWidth="1"/>
    <col min="12803" max="12804" width="11.625" customWidth="1"/>
    <col min="12805" max="12807" width="10.625" customWidth="1"/>
    <col min="12808" max="12808" width="11.625" customWidth="1"/>
    <col min="12809" max="12809" width="10.625" customWidth="1"/>
    <col min="12810" max="12814" width="9.625" customWidth="1"/>
    <col min="12815" max="12815" width="11.625" customWidth="1"/>
    <col min="12816" max="12816" width="10.625" customWidth="1"/>
    <col min="12817" max="12817" width="9.625" customWidth="1"/>
    <col min="12818" max="12818" width="10.625" customWidth="1"/>
    <col min="12819" max="12819" width="9.625" customWidth="1"/>
    <col min="12820" max="12821" width="10.625" customWidth="1"/>
    <col min="12822" max="12822" width="11.625" customWidth="1"/>
    <col min="12823" max="12823" width="7.25" customWidth="1"/>
    <col min="13057" max="13057" width="3.125" customWidth="1"/>
    <col min="13058" max="13058" width="12.125" customWidth="1"/>
    <col min="13059" max="13060" width="11.625" customWidth="1"/>
    <col min="13061" max="13063" width="10.625" customWidth="1"/>
    <col min="13064" max="13064" width="11.625" customWidth="1"/>
    <col min="13065" max="13065" width="10.625" customWidth="1"/>
    <col min="13066" max="13070" width="9.625" customWidth="1"/>
    <col min="13071" max="13071" width="11.625" customWidth="1"/>
    <col min="13072" max="13072" width="10.625" customWidth="1"/>
    <col min="13073" max="13073" width="9.625" customWidth="1"/>
    <col min="13074" max="13074" width="10.625" customWidth="1"/>
    <col min="13075" max="13075" width="9.625" customWidth="1"/>
    <col min="13076" max="13077" width="10.625" customWidth="1"/>
    <col min="13078" max="13078" width="11.625" customWidth="1"/>
    <col min="13079" max="13079" width="7.25" customWidth="1"/>
    <col min="13313" max="13313" width="3.125" customWidth="1"/>
    <col min="13314" max="13314" width="12.125" customWidth="1"/>
    <col min="13315" max="13316" width="11.625" customWidth="1"/>
    <col min="13317" max="13319" width="10.625" customWidth="1"/>
    <col min="13320" max="13320" width="11.625" customWidth="1"/>
    <col min="13321" max="13321" width="10.625" customWidth="1"/>
    <col min="13322" max="13326" width="9.625" customWidth="1"/>
    <col min="13327" max="13327" width="11.625" customWidth="1"/>
    <col min="13328" max="13328" width="10.625" customWidth="1"/>
    <col min="13329" max="13329" width="9.625" customWidth="1"/>
    <col min="13330" max="13330" width="10.625" customWidth="1"/>
    <col min="13331" max="13331" width="9.625" customWidth="1"/>
    <col min="13332" max="13333" width="10.625" customWidth="1"/>
    <col min="13334" max="13334" width="11.625" customWidth="1"/>
    <col min="13335" max="13335" width="7.25" customWidth="1"/>
    <col min="13569" max="13569" width="3.125" customWidth="1"/>
    <col min="13570" max="13570" width="12.125" customWidth="1"/>
    <col min="13571" max="13572" width="11.625" customWidth="1"/>
    <col min="13573" max="13575" width="10.625" customWidth="1"/>
    <col min="13576" max="13576" width="11.625" customWidth="1"/>
    <col min="13577" max="13577" width="10.625" customWidth="1"/>
    <col min="13578" max="13582" width="9.625" customWidth="1"/>
    <col min="13583" max="13583" width="11.625" customWidth="1"/>
    <col min="13584" max="13584" width="10.625" customWidth="1"/>
    <col min="13585" max="13585" width="9.625" customWidth="1"/>
    <col min="13586" max="13586" width="10.625" customWidth="1"/>
    <col min="13587" max="13587" width="9.625" customWidth="1"/>
    <col min="13588" max="13589" width="10.625" customWidth="1"/>
    <col min="13590" max="13590" width="11.625" customWidth="1"/>
    <col min="13591" max="13591" width="7.25" customWidth="1"/>
    <col min="13825" max="13825" width="3.125" customWidth="1"/>
    <col min="13826" max="13826" width="12.125" customWidth="1"/>
    <col min="13827" max="13828" width="11.625" customWidth="1"/>
    <col min="13829" max="13831" width="10.625" customWidth="1"/>
    <col min="13832" max="13832" width="11.625" customWidth="1"/>
    <col min="13833" max="13833" width="10.625" customWidth="1"/>
    <col min="13834" max="13838" width="9.625" customWidth="1"/>
    <col min="13839" max="13839" width="11.625" customWidth="1"/>
    <col min="13840" max="13840" width="10.625" customWidth="1"/>
    <col min="13841" max="13841" width="9.625" customWidth="1"/>
    <col min="13842" max="13842" width="10.625" customWidth="1"/>
    <col min="13843" max="13843" width="9.625" customWidth="1"/>
    <col min="13844" max="13845" width="10.625" customWidth="1"/>
    <col min="13846" max="13846" width="11.625" customWidth="1"/>
    <col min="13847" max="13847" width="7.25" customWidth="1"/>
    <col min="14081" max="14081" width="3.125" customWidth="1"/>
    <col min="14082" max="14082" width="12.125" customWidth="1"/>
    <col min="14083" max="14084" width="11.625" customWidth="1"/>
    <col min="14085" max="14087" width="10.625" customWidth="1"/>
    <col min="14088" max="14088" width="11.625" customWidth="1"/>
    <col min="14089" max="14089" width="10.625" customWidth="1"/>
    <col min="14090" max="14094" width="9.625" customWidth="1"/>
    <col min="14095" max="14095" width="11.625" customWidth="1"/>
    <col min="14096" max="14096" width="10.625" customWidth="1"/>
    <col min="14097" max="14097" width="9.625" customWidth="1"/>
    <col min="14098" max="14098" width="10.625" customWidth="1"/>
    <col min="14099" max="14099" width="9.625" customWidth="1"/>
    <col min="14100" max="14101" width="10.625" customWidth="1"/>
    <col min="14102" max="14102" width="11.625" customWidth="1"/>
    <col min="14103" max="14103" width="7.25" customWidth="1"/>
    <col min="14337" max="14337" width="3.125" customWidth="1"/>
    <col min="14338" max="14338" width="12.125" customWidth="1"/>
    <col min="14339" max="14340" width="11.625" customWidth="1"/>
    <col min="14341" max="14343" width="10.625" customWidth="1"/>
    <col min="14344" max="14344" width="11.625" customWidth="1"/>
    <col min="14345" max="14345" width="10.625" customWidth="1"/>
    <col min="14346" max="14350" width="9.625" customWidth="1"/>
    <col min="14351" max="14351" width="11.625" customWidth="1"/>
    <col min="14352" max="14352" width="10.625" customWidth="1"/>
    <col min="14353" max="14353" width="9.625" customWidth="1"/>
    <col min="14354" max="14354" width="10.625" customWidth="1"/>
    <col min="14355" max="14355" width="9.625" customWidth="1"/>
    <col min="14356" max="14357" width="10.625" customWidth="1"/>
    <col min="14358" max="14358" width="11.625" customWidth="1"/>
    <col min="14359" max="14359" width="7.25" customWidth="1"/>
    <col min="14593" max="14593" width="3.125" customWidth="1"/>
    <col min="14594" max="14594" width="12.125" customWidth="1"/>
    <col min="14595" max="14596" width="11.625" customWidth="1"/>
    <col min="14597" max="14599" width="10.625" customWidth="1"/>
    <col min="14600" max="14600" width="11.625" customWidth="1"/>
    <col min="14601" max="14601" width="10.625" customWidth="1"/>
    <col min="14602" max="14606" width="9.625" customWidth="1"/>
    <col min="14607" max="14607" width="11.625" customWidth="1"/>
    <col min="14608" max="14608" width="10.625" customWidth="1"/>
    <col min="14609" max="14609" width="9.625" customWidth="1"/>
    <col min="14610" max="14610" width="10.625" customWidth="1"/>
    <col min="14611" max="14611" width="9.625" customWidth="1"/>
    <col min="14612" max="14613" width="10.625" customWidth="1"/>
    <col min="14614" max="14614" width="11.625" customWidth="1"/>
    <col min="14615" max="14615" width="7.25" customWidth="1"/>
    <col min="14849" max="14849" width="3.125" customWidth="1"/>
    <col min="14850" max="14850" width="12.125" customWidth="1"/>
    <col min="14851" max="14852" width="11.625" customWidth="1"/>
    <col min="14853" max="14855" width="10.625" customWidth="1"/>
    <col min="14856" max="14856" width="11.625" customWidth="1"/>
    <col min="14857" max="14857" width="10.625" customWidth="1"/>
    <col min="14858" max="14862" width="9.625" customWidth="1"/>
    <col min="14863" max="14863" width="11.625" customWidth="1"/>
    <col min="14864" max="14864" width="10.625" customWidth="1"/>
    <col min="14865" max="14865" width="9.625" customWidth="1"/>
    <col min="14866" max="14866" width="10.625" customWidth="1"/>
    <col min="14867" max="14867" width="9.625" customWidth="1"/>
    <col min="14868" max="14869" width="10.625" customWidth="1"/>
    <col min="14870" max="14870" width="11.625" customWidth="1"/>
    <col min="14871" max="14871" width="7.25" customWidth="1"/>
    <col min="15105" max="15105" width="3.125" customWidth="1"/>
    <col min="15106" max="15106" width="12.125" customWidth="1"/>
    <col min="15107" max="15108" width="11.625" customWidth="1"/>
    <col min="15109" max="15111" width="10.625" customWidth="1"/>
    <col min="15112" max="15112" width="11.625" customWidth="1"/>
    <col min="15113" max="15113" width="10.625" customWidth="1"/>
    <col min="15114" max="15118" width="9.625" customWidth="1"/>
    <col min="15119" max="15119" width="11.625" customWidth="1"/>
    <col min="15120" max="15120" width="10.625" customWidth="1"/>
    <col min="15121" max="15121" width="9.625" customWidth="1"/>
    <col min="15122" max="15122" width="10.625" customWidth="1"/>
    <col min="15123" max="15123" width="9.625" customWidth="1"/>
    <col min="15124" max="15125" width="10.625" customWidth="1"/>
    <col min="15126" max="15126" width="11.625" customWidth="1"/>
    <col min="15127" max="15127" width="7.25" customWidth="1"/>
    <col min="15361" max="15361" width="3.125" customWidth="1"/>
    <col min="15362" max="15362" width="12.125" customWidth="1"/>
    <col min="15363" max="15364" width="11.625" customWidth="1"/>
    <col min="15365" max="15367" width="10.625" customWidth="1"/>
    <col min="15368" max="15368" width="11.625" customWidth="1"/>
    <col min="15369" max="15369" width="10.625" customWidth="1"/>
    <col min="15370" max="15374" width="9.625" customWidth="1"/>
    <col min="15375" max="15375" width="11.625" customWidth="1"/>
    <col min="15376" max="15376" width="10.625" customWidth="1"/>
    <col min="15377" max="15377" width="9.625" customWidth="1"/>
    <col min="15378" max="15378" width="10.625" customWidth="1"/>
    <col min="15379" max="15379" width="9.625" customWidth="1"/>
    <col min="15380" max="15381" width="10.625" customWidth="1"/>
    <col min="15382" max="15382" width="11.625" customWidth="1"/>
    <col min="15383" max="15383" width="7.25" customWidth="1"/>
    <col min="15617" max="15617" width="3.125" customWidth="1"/>
    <col min="15618" max="15618" width="12.125" customWidth="1"/>
    <col min="15619" max="15620" width="11.625" customWidth="1"/>
    <col min="15621" max="15623" width="10.625" customWidth="1"/>
    <col min="15624" max="15624" width="11.625" customWidth="1"/>
    <col min="15625" max="15625" width="10.625" customWidth="1"/>
    <col min="15626" max="15630" width="9.625" customWidth="1"/>
    <col min="15631" max="15631" width="11.625" customWidth="1"/>
    <col min="15632" max="15632" width="10.625" customWidth="1"/>
    <col min="15633" max="15633" width="9.625" customWidth="1"/>
    <col min="15634" max="15634" width="10.625" customWidth="1"/>
    <col min="15635" max="15635" width="9.625" customWidth="1"/>
    <col min="15636" max="15637" width="10.625" customWidth="1"/>
    <col min="15638" max="15638" width="11.625" customWidth="1"/>
    <col min="15639" max="15639" width="7.25" customWidth="1"/>
    <col min="15873" max="15873" width="3.125" customWidth="1"/>
    <col min="15874" max="15874" width="12.125" customWidth="1"/>
    <col min="15875" max="15876" width="11.625" customWidth="1"/>
    <col min="15877" max="15879" width="10.625" customWidth="1"/>
    <col min="15880" max="15880" width="11.625" customWidth="1"/>
    <col min="15881" max="15881" width="10.625" customWidth="1"/>
    <col min="15882" max="15886" width="9.625" customWidth="1"/>
    <col min="15887" max="15887" width="11.625" customWidth="1"/>
    <col min="15888" max="15888" width="10.625" customWidth="1"/>
    <col min="15889" max="15889" width="9.625" customWidth="1"/>
    <col min="15890" max="15890" width="10.625" customWidth="1"/>
    <col min="15891" max="15891" width="9.625" customWidth="1"/>
    <col min="15892" max="15893" width="10.625" customWidth="1"/>
    <col min="15894" max="15894" width="11.625" customWidth="1"/>
    <col min="15895" max="15895" width="7.25" customWidth="1"/>
    <col min="16129" max="16129" width="3.125" customWidth="1"/>
    <col min="16130" max="16130" width="12.125" customWidth="1"/>
    <col min="16131" max="16132" width="11.625" customWidth="1"/>
    <col min="16133" max="16135" width="10.625" customWidth="1"/>
    <col min="16136" max="16136" width="11.625" customWidth="1"/>
    <col min="16137" max="16137" width="10.625" customWidth="1"/>
    <col min="16138" max="16142" width="9.625" customWidth="1"/>
    <col min="16143" max="16143" width="11.625" customWidth="1"/>
    <col min="16144" max="16144" width="10.625" customWidth="1"/>
    <col min="16145" max="16145" width="9.625" customWidth="1"/>
    <col min="16146" max="16146" width="10.625" customWidth="1"/>
    <col min="16147" max="16147" width="9.625" customWidth="1"/>
    <col min="16148" max="16149" width="10.625" customWidth="1"/>
    <col min="16150" max="16150" width="11.625" customWidth="1"/>
    <col min="16151" max="16151" width="7.25" customWidth="1"/>
  </cols>
  <sheetData>
    <row r="1" spans="1:23" x14ac:dyDescent="0.2">
      <c r="A1" s="1"/>
      <c r="B1" s="1"/>
      <c r="C1" s="2" t="s">
        <v>49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</row>
    <row r="2" spans="1:23" ht="19.5" thickBot="1" x14ac:dyDescent="0.2">
      <c r="A2" s="5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3"/>
      <c r="P2" s="3"/>
      <c r="Q2" s="3"/>
      <c r="R2" s="3"/>
      <c r="S2" s="3"/>
      <c r="T2" s="3"/>
      <c r="U2" s="3"/>
      <c r="V2" s="3"/>
      <c r="W2" s="7" t="s">
        <v>50</v>
      </c>
    </row>
    <row r="3" spans="1:23" ht="14.25" customHeight="1" thickTop="1" x14ac:dyDescent="0.15">
      <c r="A3" s="55" t="s">
        <v>1</v>
      </c>
      <c r="B3" s="56"/>
      <c r="C3" s="61" t="s">
        <v>2</v>
      </c>
      <c r="D3" s="8"/>
      <c r="E3" s="9"/>
      <c r="F3" s="9"/>
      <c r="G3" s="61" t="s">
        <v>46</v>
      </c>
      <c r="H3" s="8"/>
      <c r="I3" s="8"/>
      <c r="J3" s="8"/>
      <c r="K3" s="8"/>
      <c r="L3" s="8"/>
      <c r="M3" s="10"/>
      <c r="N3" s="11"/>
      <c r="O3" s="64" t="s">
        <v>47</v>
      </c>
      <c r="P3" s="10"/>
      <c r="Q3" s="10"/>
      <c r="R3" s="10"/>
      <c r="S3" s="10"/>
      <c r="T3" s="10"/>
      <c r="U3" s="10"/>
      <c r="V3" s="67" t="s">
        <v>3</v>
      </c>
      <c r="W3" s="69" t="s">
        <v>1</v>
      </c>
    </row>
    <row r="4" spans="1:23" ht="14.25" customHeight="1" x14ac:dyDescent="0.4">
      <c r="A4" s="57"/>
      <c r="B4" s="58"/>
      <c r="C4" s="62"/>
      <c r="D4" s="12"/>
      <c r="E4" s="13" t="s">
        <v>4</v>
      </c>
      <c r="F4" s="14"/>
      <c r="G4" s="62"/>
      <c r="H4" s="70" t="s">
        <v>48</v>
      </c>
      <c r="I4" s="15"/>
      <c r="J4" s="16"/>
      <c r="K4" s="16"/>
      <c r="L4" s="16"/>
      <c r="M4" s="17"/>
      <c r="N4" s="53" t="s">
        <v>5</v>
      </c>
      <c r="O4" s="65"/>
      <c r="P4" s="47" t="s">
        <v>6</v>
      </c>
      <c r="Q4" s="51" t="s">
        <v>7</v>
      </c>
      <c r="R4" s="15"/>
      <c r="S4" s="16"/>
      <c r="T4" s="16"/>
      <c r="U4" s="16"/>
      <c r="V4" s="68"/>
      <c r="W4" s="62"/>
    </row>
    <row r="5" spans="1:23" x14ac:dyDescent="0.4">
      <c r="A5" s="57"/>
      <c r="B5" s="58"/>
      <c r="C5" s="62"/>
      <c r="D5" s="12" t="s">
        <v>25</v>
      </c>
      <c r="E5" s="18" t="s">
        <v>8</v>
      </c>
      <c r="F5" s="18" t="s">
        <v>9</v>
      </c>
      <c r="G5" s="62"/>
      <c r="H5" s="68"/>
      <c r="I5" s="15" t="s">
        <v>10</v>
      </c>
      <c r="J5" s="51" t="s">
        <v>11</v>
      </c>
      <c r="K5" s="51" t="s">
        <v>12</v>
      </c>
      <c r="L5" s="53" t="s">
        <v>13</v>
      </c>
      <c r="M5" s="51" t="s">
        <v>26</v>
      </c>
      <c r="N5" s="71"/>
      <c r="O5" s="65"/>
      <c r="P5" s="72"/>
      <c r="Q5" s="68"/>
      <c r="R5" s="19" t="s">
        <v>14</v>
      </c>
      <c r="S5" s="47" t="s">
        <v>15</v>
      </c>
      <c r="T5" s="47" t="s">
        <v>16</v>
      </c>
      <c r="U5" s="47" t="s">
        <v>27</v>
      </c>
      <c r="V5" s="68"/>
      <c r="W5" s="62"/>
    </row>
    <row r="6" spans="1:23" x14ac:dyDescent="0.4">
      <c r="A6" s="59"/>
      <c r="B6" s="60"/>
      <c r="C6" s="63"/>
      <c r="D6" s="20"/>
      <c r="E6" s="21" t="s">
        <v>17</v>
      </c>
      <c r="F6" s="21" t="s">
        <v>17</v>
      </c>
      <c r="G6" s="63"/>
      <c r="H6" s="52"/>
      <c r="I6" s="20"/>
      <c r="J6" s="52"/>
      <c r="K6" s="52"/>
      <c r="L6" s="54"/>
      <c r="M6" s="52"/>
      <c r="N6" s="54"/>
      <c r="O6" s="66"/>
      <c r="P6" s="48"/>
      <c r="Q6" s="52"/>
      <c r="R6" s="22"/>
      <c r="S6" s="48"/>
      <c r="T6" s="48"/>
      <c r="U6" s="48"/>
      <c r="V6" s="52"/>
      <c r="W6" s="63"/>
    </row>
    <row r="7" spans="1:23" x14ac:dyDescent="0.15">
      <c r="A7" s="23"/>
      <c r="B7" s="23"/>
      <c r="C7" s="24"/>
      <c r="D7" s="25"/>
      <c r="E7" s="25"/>
      <c r="F7" s="25"/>
      <c r="G7" s="25"/>
      <c r="H7" s="26"/>
      <c r="I7" s="25"/>
      <c r="J7" s="25"/>
      <c r="K7" s="25"/>
      <c r="L7" s="25"/>
      <c r="M7" s="25"/>
      <c r="N7" s="27"/>
      <c r="O7" s="28"/>
      <c r="P7" s="28"/>
      <c r="Q7" s="28"/>
      <c r="R7" s="28"/>
      <c r="S7" s="27"/>
      <c r="T7" s="28"/>
      <c r="U7" s="28"/>
      <c r="V7" s="28"/>
      <c r="W7" s="29"/>
    </row>
    <row r="8" spans="1:23" x14ac:dyDescent="0.15">
      <c r="A8" s="49" t="s">
        <v>28</v>
      </c>
      <c r="B8" s="50"/>
      <c r="C8" s="30">
        <f>'[1]データ貼付用（分配）'!C28</f>
        <v>2502061</v>
      </c>
      <c r="D8" s="31">
        <f>'[1]データ貼付用（分配）'!D28</f>
        <v>2109970</v>
      </c>
      <c r="E8" s="31">
        <f>'[1]データ貼付用（分配）'!E28</f>
        <v>367237</v>
      </c>
      <c r="F8" s="31">
        <f>'[1]データ貼付用（分配）'!F28</f>
        <v>24854</v>
      </c>
      <c r="G8" s="31">
        <f>'[1]データ貼付用（分配）'!G28</f>
        <v>256926</v>
      </c>
      <c r="H8" s="31">
        <f>'[1]データ貼付用（分配）'!H28</f>
        <v>19514</v>
      </c>
      <c r="I8" s="31">
        <f>'[1]データ貼付用（分配）'!I28</f>
        <v>233646</v>
      </c>
      <c r="J8" s="31">
        <f>'[1]データ貼付用（分配）'!J28</f>
        <v>59217</v>
      </c>
      <c r="K8" s="31">
        <f>'[1]データ貼付用（分配）'!K28</f>
        <v>42586</v>
      </c>
      <c r="L8" s="31">
        <f>'[1]データ貼付用（分配）'!L28</f>
        <v>90402</v>
      </c>
      <c r="M8" s="31">
        <f>'[1]データ貼付用（分配）'!M28</f>
        <v>41441</v>
      </c>
      <c r="N8" s="31">
        <f>'[1]データ貼付用（分配）'!N28</f>
        <v>3766</v>
      </c>
      <c r="O8" s="31">
        <f>'[1]データ貼付用（分配）'!O28</f>
        <v>1214145</v>
      </c>
      <c r="P8" s="31">
        <f>'[1]データ貼付用（分配）'!P28</f>
        <v>896708</v>
      </c>
      <c r="Q8" s="31">
        <f>'[1]データ貼付用（分配）'!Q28</f>
        <v>20598</v>
      </c>
      <c r="R8" s="31">
        <f>'[1]データ貼付用（分配）'!R28</f>
        <v>296839</v>
      </c>
      <c r="S8" s="31">
        <f>'[1]データ貼付用（分配）'!S28</f>
        <v>-6852</v>
      </c>
      <c r="T8" s="31">
        <f>'[1]データ貼付用（分配）'!T28</f>
        <v>100844</v>
      </c>
      <c r="U8" s="31">
        <f>'[1]データ貼付用（分配）'!U28</f>
        <v>202847</v>
      </c>
      <c r="V8" s="31">
        <f>'[1]データ貼付用（分配）'!V28</f>
        <v>3973132</v>
      </c>
      <c r="W8" s="32" t="s">
        <v>29</v>
      </c>
    </row>
    <row r="9" spans="1:23" x14ac:dyDescent="0.15">
      <c r="A9" s="23"/>
      <c r="B9" s="2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8"/>
      <c r="O9" s="28"/>
      <c r="P9" s="28"/>
      <c r="Q9" s="28"/>
      <c r="R9" s="28"/>
      <c r="S9" s="28"/>
      <c r="T9" s="28"/>
      <c r="U9" s="28"/>
      <c r="V9" s="28"/>
      <c r="W9" s="29"/>
    </row>
    <row r="10" spans="1:23" x14ac:dyDescent="0.15">
      <c r="A10" s="23"/>
      <c r="B10" s="23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8"/>
      <c r="O10" s="28"/>
      <c r="P10" s="28"/>
      <c r="Q10" s="28"/>
      <c r="R10" s="28"/>
      <c r="S10" s="28"/>
      <c r="T10" s="28"/>
      <c r="U10" s="28"/>
      <c r="V10" s="28"/>
      <c r="W10" s="29"/>
    </row>
    <row r="11" spans="1:23" ht="16.5" customHeight="1" x14ac:dyDescent="0.15">
      <c r="A11" s="49" t="s">
        <v>30</v>
      </c>
      <c r="B11" s="50"/>
      <c r="C11" s="30">
        <f>'[1]データ貼付用（分配）'!C26</f>
        <v>2422180</v>
      </c>
      <c r="D11" s="31">
        <f>'[1]データ貼付用（分配）'!D26</f>
        <v>2042578</v>
      </c>
      <c r="E11" s="31">
        <f>'[1]データ貼付用（分配）'!E26</f>
        <v>355629</v>
      </c>
      <c r="F11" s="31">
        <f>'[1]データ貼付用（分配）'!F26</f>
        <v>23973</v>
      </c>
      <c r="G11" s="31">
        <f>'[1]データ貼付用（分配）'!G26</f>
        <v>247821</v>
      </c>
      <c r="H11" s="31">
        <f>'[1]データ貼付用（分配）'!H26</f>
        <v>19365</v>
      </c>
      <c r="I11" s="31">
        <f>'[1]データ貼付用（分配）'!I26</f>
        <v>224869</v>
      </c>
      <c r="J11" s="31">
        <f>'[1]データ貼付用（分配）'!J26</f>
        <v>57348</v>
      </c>
      <c r="K11" s="31">
        <f>'[1]データ貼付用（分配）'!K26</f>
        <v>40916</v>
      </c>
      <c r="L11" s="31">
        <f>'[1]データ貼付用（分配）'!L26</f>
        <v>86856</v>
      </c>
      <c r="M11" s="31">
        <f>'[1]データ貼付用（分配）'!M26</f>
        <v>39749</v>
      </c>
      <c r="N11" s="31">
        <f>'[1]データ貼付用（分配）'!N26</f>
        <v>3587</v>
      </c>
      <c r="O11" s="31">
        <f>'[1]データ貼付用（分配）'!O26</f>
        <v>1185995</v>
      </c>
      <c r="P11" s="31">
        <f>'[1]データ貼付用（分配）'!P26</f>
        <v>879130</v>
      </c>
      <c r="Q11" s="31">
        <f>'[1]データ貼付用（分配）'!Q26</f>
        <v>21549</v>
      </c>
      <c r="R11" s="31">
        <f>'[1]データ貼付用（分配）'!R26</f>
        <v>285316</v>
      </c>
      <c r="S11" s="31">
        <f>'[1]データ貼付用（分配）'!S26</f>
        <v>-6147</v>
      </c>
      <c r="T11" s="31">
        <f>'[1]データ貼付用（分配）'!T26</f>
        <v>96938</v>
      </c>
      <c r="U11" s="31">
        <f>'[1]データ貼付用（分配）'!U26</f>
        <v>194525</v>
      </c>
      <c r="V11" s="31">
        <f>'[1]データ貼付用（分配）'!V26</f>
        <v>3855996</v>
      </c>
      <c r="W11" s="32" t="s">
        <v>31</v>
      </c>
    </row>
    <row r="12" spans="1:23" ht="12" customHeight="1" x14ac:dyDescent="0.15">
      <c r="A12" s="23"/>
      <c r="B12" s="23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8"/>
      <c r="O12" s="28"/>
      <c r="P12" s="28"/>
      <c r="Q12" s="28"/>
      <c r="R12" s="28"/>
      <c r="S12" s="28"/>
      <c r="T12" s="28"/>
      <c r="U12" s="28"/>
      <c r="V12" s="28"/>
      <c r="W12" s="33"/>
    </row>
    <row r="13" spans="1:23" ht="30" customHeight="1" x14ac:dyDescent="0.15">
      <c r="A13" s="34">
        <v>1</v>
      </c>
      <c r="B13" s="35" t="s">
        <v>32</v>
      </c>
      <c r="C13" s="24">
        <f>'[1]データ貼付用（分配）'!C7</f>
        <v>449618</v>
      </c>
      <c r="D13" s="25">
        <f>'[1]データ貼付用（分配）'!D7</f>
        <v>379851</v>
      </c>
      <c r="E13" s="25">
        <f>'[1]データ貼付用（分配）'!E7</f>
        <v>66030</v>
      </c>
      <c r="F13" s="25">
        <f>'[1]データ貼付用（分配）'!F7</f>
        <v>3737</v>
      </c>
      <c r="G13" s="25">
        <f>'[1]データ貼付用（分配）'!G7</f>
        <v>44064</v>
      </c>
      <c r="H13" s="25">
        <f>'[1]データ貼付用（分配）'!H7</f>
        <v>264</v>
      </c>
      <c r="I13" s="25">
        <f>'[1]データ貼付用（分配）'!I7</f>
        <v>43102</v>
      </c>
      <c r="J13" s="25">
        <f>'[1]データ貼付用（分配）'!J7</f>
        <v>10614</v>
      </c>
      <c r="K13" s="25">
        <f>'[1]データ貼付用（分配）'!K7</f>
        <v>8093</v>
      </c>
      <c r="L13" s="25">
        <f>'[1]データ貼付用（分配）'!L7</f>
        <v>17179</v>
      </c>
      <c r="M13" s="25">
        <f>'[1]データ貼付用（分配）'!M7</f>
        <v>7216</v>
      </c>
      <c r="N13" s="25">
        <f>'[1]データ貼付用（分配）'!N7</f>
        <v>698</v>
      </c>
      <c r="O13" s="25">
        <f>'[1]データ貼付用（分配）'!O7</f>
        <v>221295</v>
      </c>
      <c r="P13" s="25">
        <f>'[1]データ貼付用（分配）'!P7</f>
        <v>158462</v>
      </c>
      <c r="Q13" s="25">
        <f>'[1]データ貼付用（分配）'!Q7</f>
        <v>7294</v>
      </c>
      <c r="R13" s="25">
        <f>'[1]データ貼付用（分配）'!R7</f>
        <v>55539</v>
      </c>
      <c r="S13" s="25">
        <f>'[1]データ貼付用（分配）'!S7</f>
        <v>-1190</v>
      </c>
      <c r="T13" s="25">
        <f>'[1]データ貼付用（分配）'!T7</f>
        <v>19983</v>
      </c>
      <c r="U13" s="25">
        <f>'[1]データ貼付用（分配）'!U7</f>
        <v>36746</v>
      </c>
      <c r="V13" s="25">
        <f>'[1]データ貼付用（分配）'!V7</f>
        <v>714977</v>
      </c>
      <c r="W13" s="36">
        <v>1</v>
      </c>
    </row>
    <row r="14" spans="1:23" ht="30" customHeight="1" x14ac:dyDescent="0.15">
      <c r="A14" s="34">
        <v>2</v>
      </c>
      <c r="B14" s="35" t="s">
        <v>18</v>
      </c>
      <c r="C14" s="24">
        <f>'[1]データ貼付用（分配）'!C8</f>
        <v>312799</v>
      </c>
      <c r="D14" s="25">
        <f>'[1]データ貼付用（分配）'!D8</f>
        <v>265120</v>
      </c>
      <c r="E14" s="25">
        <f>'[1]データ貼付用（分配）'!E8</f>
        <v>46274</v>
      </c>
      <c r="F14" s="25">
        <f>'[1]データ貼付用（分配）'!F8</f>
        <v>1405</v>
      </c>
      <c r="G14" s="25">
        <f>'[1]データ貼付用（分配）'!G8</f>
        <v>28268</v>
      </c>
      <c r="H14" s="25">
        <f>'[1]データ貼付用（分配）'!H8</f>
        <v>-41</v>
      </c>
      <c r="I14" s="25">
        <f>'[1]データ貼付用（分配）'!I8</f>
        <v>27879</v>
      </c>
      <c r="J14" s="25">
        <f>'[1]データ貼付用（分配）'!J8</f>
        <v>7414</v>
      </c>
      <c r="K14" s="25">
        <f>'[1]データ貼付用（分配）'!K8</f>
        <v>5159</v>
      </c>
      <c r="L14" s="25">
        <f>'[1]データ貼付用（分配）'!L8</f>
        <v>10951</v>
      </c>
      <c r="M14" s="25">
        <f>'[1]データ貼付用（分配）'!M8</f>
        <v>4355</v>
      </c>
      <c r="N14" s="25">
        <f>'[1]データ貼付用（分配）'!N8</f>
        <v>430</v>
      </c>
      <c r="O14" s="25">
        <f>'[1]データ貼付用（分配）'!O8</f>
        <v>138175</v>
      </c>
      <c r="P14" s="25">
        <f>'[1]データ貼付用（分配）'!P8</f>
        <v>104103</v>
      </c>
      <c r="Q14" s="25">
        <f>'[1]データ貼付用（分配）'!Q8</f>
        <v>-3289</v>
      </c>
      <c r="R14" s="25">
        <f>'[1]データ貼付用（分配）'!R8</f>
        <v>37361</v>
      </c>
      <c r="S14" s="25">
        <f>'[1]データ貼付用（分配）'!S8</f>
        <v>-425</v>
      </c>
      <c r="T14" s="25">
        <f>'[1]データ貼付用（分配）'!T8</f>
        <v>13262</v>
      </c>
      <c r="U14" s="25">
        <f>'[1]データ貼付用（分配）'!U8</f>
        <v>24524</v>
      </c>
      <c r="V14" s="25">
        <f>'[1]データ貼付用（分配）'!V8</f>
        <v>479242</v>
      </c>
      <c r="W14" s="36">
        <v>2</v>
      </c>
    </row>
    <row r="15" spans="1:23" ht="30" customHeight="1" x14ac:dyDescent="0.15">
      <c r="A15" s="34">
        <v>3</v>
      </c>
      <c r="B15" s="35" t="s">
        <v>33</v>
      </c>
      <c r="C15" s="24">
        <f>'[1]データ貼付用（分配）'!C9</f>
        <v>382166</v>
      </c>
      <c r="D15" s="25">
        <f>'[1]データ貼付用（分配）'!D9</f>
        <v>319736</v>
      </c>
      <c r="E15" s="25">
        <f>'[1]データ貼付用（分配）'!E9</f>
        <v>55727</v>
      </c>
      <c r="F15" s="25">
        <f>'[1]データ貼付用（分配）'!F9</f>
        <v>6703</v>
      </c>
      <c r="G15" s="25">
        <f>'[1]データ貼付用（分配）'!G9</f>
        <v>53590</v>
      </c>
      <c r="H15" s="25">
        <f>'[1]データ貼付用（分配）'!H9</f>
        <v>17994</v>
      </c>
      <c r="I15" s="25">
        <f>'[1]データ貼付用（分配）'!I9</f>
        <v>34968</v>
      </c>
      <c r="J15" s="25">
        <f>'[1]データ貼付用（分配）'!J9</f>
        <v>9067</v>
      </c>
      <c r="K15" s="25">
        <f>'[1]データ貼付用（分配）'!K9</f>
        <v>6155</v>
      </c>
      <c r="L15" s="25">
        <f>'[1]データ貼付用（分配）'!L9</f>
        <v>13066</v>
      </c>
      <c r="M15" s="25">
        <f>'[1]データ貼付用（分配）'!M9</f>
        <v>6680</v>
      </c>
      <c r="N15" s="25">
        <f>'[1]データ貼付用（分配）'!N9</f>
        <v>628</v>
      </c>
      <c r="O15" s="25">
        <f>'[1]データ貼付用（分配）'!O9</f>
        <v>179158</v>
      </c>
      <c r="P15" s="25">
        <f>'[1]データ貼付用（分配）'!P9</f>
        <v>131985</v>
      </c>
      <c r="Q15" s="25">
        <f>'[1]データ貼付用（分配）'!Q9</f>
        <v>5201</v>
      </c>
      <c r="R15" s="25">
        <f>'[1]データ貼付用（分配）'!R9</f>
        <v>41972</v>
      </c>
      <c r="S15" s="25">
        <f>'[1]データ貼付用（分配）'!S9</f>
        <v>-1012</v>
      </c>
      <c r="T15" s="25">
        <f>'[1]データ貼付用（分配）'!T9</f>
        <v>12741</v>
      </c>
      <c r="U15" s="25">
        <f>'[1]データ貼付用（分配）'!U9</f>
        <v>30243</v>
      </c>
      <c r="V15" s="25">
        <f>'[1]データ貼付用（分配）'!V9</f>
        <v>614914</v>
      </c>
      <c r="W15" s="36">
        <v>3</v>
      </c>
    </row>
    <row r="16" spans="1:23" ht="30" customHeight="1" x14ac:dyDescent="0.15">
      <c r="A16" s="34">
        <v>4</v>
      </c>
      <c r="B16" s="35" t="s">
        <v>34</v>
      </c>
      <c r="C16" s="24">
        <f>'[1]データ貼付用（分配）'!C10</f>
        <v>68609</v>
      </c>
      <c r="D16" s="25">
        <f>'[1]データ貼付用（分配）'!D10</f>
        <v>57656</v>
      </c>
      <c r="E16" s="25">
        <f>'[1]データ貼付用（分配）'!E10</f>
        <v>9985</v>
      </c>
      <c r="F16" s="25">
        <f>'[1]データ貼付用（分配）'!F10</f>
        <v>968</v>
      </c>
      <c r="G16" s="25">
        <f>'[1]データ貼付用（分配）'!G10</f>
        <v>7932</v>
      </c>
      <c r="H16" s="25">
        <f>'[1]データ貼付用（分配）'!H10</f>
        <v>284</v>
      </c>
      <c r="I16" s="25">
        <f>'[1]データ貼付用（分配）'!I10</f>
        <v>7459</v>
      </c>
      <c r="J16" s="25">
        <f>'[1]データ貼付用（分配）'!J10</f>
        <v>1608</v>
      </c>
      <c r="K16" s="25">
        <f>'[1]データ貼付用（分配）'!K10</f>
        <v>1416</v>
      </c>
      <c r="L16" s="25">
        <f>'[1]データ貼付用（分配）'!L10</f>
        <v>3006</v>
      </c>
      <c r="M16" s="25">
        <f>'[1]データ貼付用（分配）'!M10</f>
        <v>1429</v>
      </c>
      <c r="N16" s="25">
        <f>'[1]データ貼付用（分配）'!N10</f>
        <v>189</v>
      </c>
      <c r="O16" s="25">
        <f>'[1]データ貼付用（分配）'!O10</f>
        <v>19951</v>
      </c>
      <c r="P16" s="25">
        <f>'[1]データ貼付用（分配）'!P10</f>
        <v>10666</v>
      </c>
      <c r="Q16" s="25">
        <f>'[1]データ貼付用（分配）'!Q10</f>
        <v>-505</v>
      </c>
      <c r="R16" s="25">
        <f>'[1]データ貼付用（分配）'!R10</f>
        <v>9790</v>
      </c>
      <c r="S16" s="25">
        <f>'[1]データ貼付用（分配）'!S10</f>
        <v>-708</v>
      </c>
      <c r="T16" s="25">
        <f>'[1]データ貼付用（分配）'!T10</f>
        <v>4008</v>
      </c>
      <c r="U16" s="25">
        <f>'[1]データ貼付用（分配）'!U10</f>
        <v>6490</v>
      </c>
      <c r="V16" s="25">
        <f>'[1]データ貼付用（分配）'!V10</f>
        <v>96492</v>
      </c>
      <c r="W16" s="36">
        <v>4</v>
      </c>
    </row>
    <row r="17" spans="1:23" ht="30" customHeight="1" x14ac:dyDescent="0.15">
      <c r="A17" s="34">
        <v>5</v>
      </c>
      <c r="B17" s="35" t="s">
        <v>35</v>
      </c>
      <c r="C17" s="24">
        <f>'[1]データ貼付用（分配）'!C11</f>
        <v>226500</v>
      </c>
      <c r="D17" s="25">
        <f>'[1]データ貼付用（分配）'!D11</f>
        <v>190405</v>
      </c>
      <c r="E17" s="25">
        <f>'[1]データ貼付用（分配）'!E11</f>
        <v>33231</v>
      </c>
      <c r="F17" s="25">
        <f>'[1]データ貼付用（分配）'!F11</f>
        <v>2864</v>
      </c>
      <c r="G17" s="25">
        <f>'[1]データ貼付用（分配）'!G11</f>
        <v>20196</v>
      </c>
      <c r="H17" s="25">
        <f>'[1]データ貼付用（分配）'!H11</f>
        <v>-43</v>
      </c>
      <c r="I17" s="25">
        <f>'[1]データ貼付用（分配）'!I11</f>
        <v>19922</v>
      </c>
      <c r="J17" s="25">
        <f>'[1]データ貼付用（分配）'!J11</f>
        <v>5375</v>
      </c>
      <c r="K17" s="25">
        <f>'[1]データ貼付用（分配）'!K11</f>
        <v>3618</v>
      </c>
      <c r="L17" s="25">
        <f>'[1]データ貼付用（分配）'!L11</f>
        <v>7677</v>
      </c>
      <c r="M17" s="25">
        <f>'[1]データ貼付用（分配）'!M11</f>
        <v>3252</v>
      </c>
      <c r="N17" s="25">
        <f>'[1]データ貼付用（分配）'!N11</f>
        <v>317</v>
      </c>
      <c r="O17" s="25">
        <f>'[1]データ貼付用（分配）'!O11</f>
        <v>84108</v>
      </c>
      <c r="P17" s="25">
        <f>'[1]データ貼付用（分配）'!P11</f>
        <v>56936</v>
      </c>
      <c r="Q17" s="25">
        <f>'[1]データ貼付用（分配）'!Q11</f>
        <v>1814</v>
      </c>
      <c r="R17" s="25">
        <f>'[1]データ貼付用（分配）'!R11</f>
        <v>25358</v>
      </c>
      <c r="S17" s="25">
        <f>'[1]データ貼付用（分配）'!S11</f>
        <v>-398</v>
      </c>
      <c r="T17" s="25">
        <f>'[1]データ貼付用（分配）'!T11</f>
        <v>8490</v>
      </c>
      <c r="U17" s="25">
        <f>'[1]データ貼付用（分配）'!U11</f>
        <v>17266</v>
      </c>
      <c r="V17" s="25">
        <f>'[1]データ貼付用（分配）'!V11</f>
        <v>330804</v>
      </c>
      <c r="W17" s="36">
        <v>5</v>
      </c>
    </row>
    <row r="18" spans="1:23" ht="30" customHeight="1" x14ac:dyDescent="0.15">
      <c r="A18" s="34">
        <v>6</v>
      </c>
      <c r="B18" s="35" t="s">
        <v>36</v>
      </c>
      <c r="C18" s="24">
        <f>'[1]データ貼付用（分配）'!C12</f>
        <v>117203</v>
      </c>
      <c r="D18" s="25">
        <f>'[1]データ貼付用（分配）'!D12</f>
        <v>99304</v>
      </c>
      <c r="E18" s="25">
        <f>'[1]データ貼付用（分配）'!E12</f>
        <v>17334</v>
      </c>
      <c r="F18" s="25">
        <f>'[1]データ貼付用（分配）'!F12</f>
        <v>565</v>
      </c>
      <c r="G18" s="25">
        <f>'[1]データ貼付用（分配）'!G12</f>
        <v>10302</v>
      </c>
      <c r="H18" s="25">
        <f>'[1]データ貼付用（分配）'!H12</f>
        <v>-38</v>
      </c>
      <c r="I18" s="25">
        <f>'[1]データ貼付用（分配）'!I12</f>
        <v>10254</v>
      </c>
      <c r="J18" s="25">
        <f>'[1]データ貼付用（分配）'!J12</f>
        <v>2788</v>
      </c>
      <c r="K18" s="25">
        <f>'[1]データ貼付用（分配）'!K12</f>
        <v>1773</v>
      </c>
      <c r="L18" s="25">
        <f>'[1]データ貼付用（分配）'!L12</f>
        <v>3765</v>
      </c>
      <c r="M18" s="25">
        <f>'[1]データ貼付用（分配）'!M12</f>
        <v>1928</v>
      </c>
      <c r="N18" s="25">
        <f>'[1]データ貼付用（分配）'!N12</f>
        <v>86</v>
      </c>
      <c r="O18" s="25">
        <f>'[1]データ貼付用（分配）'!O12</f>
        <v>48204</v>
      </c>
      <c r="P18" s="25">
        <f>'[1]データ貼付用（分配）'!P12</f>
        <v>35726</v>
      </c>
      <c r="Q18" s="25">
        <f>'[1]データ貼付用（分配）'!Q12</f>
        <v>195</v>
      </c>
      <c r="R18" s="25">
        <f>'[1]データ貼付用（分配）'!R12</f>
        <v>12283</v>
      </c>
      <c r="S18" s="25">
        <f>'[1]データ貼付用（分配）'!S12</f>
        <v>-90</v>
      </c>
      <c r="T18" s="25">
        <f>'[1]データ貼付用（分配）'!T12</f>
        <v>3485</v>
      </c>
      <c r="U18" s="25">
        <f>'[1]データ貼付用（分配）'!U12</f>
        <v>8888</v>
      </c>
      <c r="V18" s="25">
        <f>'[1]データ貼付用（分配）'!V12</f>
        <v>175709</v>
      </c>
      <c r="W18" s="36">
        <v>6</v>
      </c>
    </row>
    <row r="19" spans="1:23" ht="30" customHeight="1" x14ac:dyDescent="0.15">
      <c r="A19" s="34">
        <v>7</v>
      </c>
      <c r="B19" s="35" t="s">
        <v>19</v>
      </c>
      <c r="C19" s="24">
        <f>'[1]データ貼付用（分配）'!C13</f>
        <v>239012</v>
      </c>
      <c r="D19" s="25">
        <f>'[1]データ貼付用（分配）'!D13</f>
        <v>200656</v>
      </c>
      <c r="E19" s="25">
        <f>'[1]データ貼付用（分配）'!E13</f>
        <v>34891</v>
      </c>
      <c r="F19" s="25">
        <f>'[1]データ貼付用（分配）'!F13</f>
        <v>3465</v>
      </c>
      <c r="G19" s="25">
        <f>'[1]データ貼付用（分配）'!G13</f>
        <v>23966</v>
      </c>
      <c r="H19" s="25">
        <f>'[1]データ貼付用（分配）'!H13</f>
        <v>219</v>
      </c>
      <c r="I19" s="25">
        <f>'[1]データ貼付用（分配）'!I13</f>
        <v>23347</v>
      </c>
      <c r="J19" s="25">
        <f>'[1]データ貼付用（分配）'!J13</f>
        <v>5655</v>
      </c>
      <c r="K19" s="25">
        <f>'[1]データ貼付用（分配）'!K13</f>
        <v>4097</v>
      </c>
      <c r="L19" s="25">
        <f>'[1]データ貼付用（分配）'!L13</f>
        <v>8698</v>
      </c>
      <c r="M19" s="25">
        <f>'[1]データ貼付用（分配）'!M13</f>
        <v>4897</v>
      </c>
      <c r="N19" s="25">
        <f>'[1]データ貼付用（分配）'!N13</f>
        <v>400</v>
      </c>
      <c r="O19" s="25">
        <f>'[1]データ貼付用（分配）'!O13</f>
        <v>97333</v>
      </c>
      <c r="P19" s="25">
        <f>'[1]データ貼付用（分配）'!P13</f>
        <v>66435</v>
      </c>
      <c r="Q19" s="25">
        <f>'[1]データ貼付用（分配）'!Q13</f>
        <v>1522</v>
      </c>
      <c r="R19" s="25">
        <f>'[1]データ貼付用（分配）'!R13</f>
        <v>29376</v>
      </c>
      <c r="S19" s="25">
        <f>'[1]データ貼付用（分配）'!S13</f>
        <v>-511</v>
      </c>
      <c r="T19" s="25">
        <f>'[1]データ貼付用（分配）'!T13</f>
        <v>10369</v>
      </c>
      <c r="U19" s="25">
        <f>'[1]データ貼付用（分配）'!U13</f>
        <v>19518</v>
      </c>
      <c r="V19" s="25">
        <f>'[1]データ貼付用（分配）'!V13</f>
        <v>360311</v>
      </c>
      <c r="W19" s="36">
        <v>7</v>
      </c>
    </row>
    <row r="20" spans="1:23" ht="30" customHeight="1" x14ac:dyDescent="0.15">
      <c r="A20" s="34">
        <v>8</v>
      </c>
      <c r="B20" s="35" t="s">
        <v>37</v>
      </c>
      <c r="C20" s="24">
        <f>'[1]データ貼付用（分配）'!C14</f>
        <v>93912</v>
      </c>
      <c r="D20" s="25">
        <f>'[1]データ貼付用（分配）'!D14</f>
        <v>79521</v>
      </c>
      <c r="E20" s="25">
        <f>'[1]データ貼付用（分配）'!E14</f>
        <v>13844</v>
      </c>
      <c r="F20" s="25">
        <f>'[1]データ貼付用（分配）'!F14</f>
        <v>547</v>
      </c>
      <c r="G20" s="25">
        <f>'[1]データ貼付用（分配）'!G14</f>
        <v>9037</v>
      </c>
      <c r="H20" s="25">
        <f>'[1]データ貼付用（分配）'!H14</f>
        <v>86</v>
      </c>
      <c r="I20" s="25">
        <f>'[1]データ貼付用（分配）'!I14</f>
        <v>8813</v>
      </c>
      <c r="J20" s="25">
        <f>'[1]データ貼付用（分配）'!J14</f>
        <v>2224</v>
      </c>
      <c r="K20" s="25">
        <f>'[1]データ貼付用（分配）'!K14</f>
        <v>1580</v>
      </c>
      <c r="L20" s="25">
        <f>'[1]データ貼付用（分配）'!L14</f>
        <v>3354</v>
      </c>
      <c r="M20" s="25">
        <f>'[1]データ貼付用（分配）'!M14</f>
        <v>1655</v>
      </c>
      <c r="N20" s="25">
        <f>'[1]データ貼付用（分配）'!N14</f>
        <v>138</v>
      </c>
      <c r="O20" s="25">
        <f>'[1]データ貼付用（分配）'!O14</f>
        <v>27988</v>
      </c>
      <c r="P20" s="25">
        <f>'[1]データ貼付用（分配）'!P14</f>
        <v>17366</v>
      </c>
      <c r="Q20" s="25">
        <f>'[1]データ貼付用（分配）'!Q14</f>
        <v>-158</v>
      </c>
      <c r="R20" s="25">
        <f>'[1]データ貼付用（分配）'!R14</f>
        <v>10780</v>
      </c>
      <c r="S20" s="25">
        <f>'[1]データ貼付用（分配）'!S14</f>
        <v>-144</v>
      </c>
      <c r="T20" s="25">
        <f>'[1]データ貼付用（分配）'!T14</f>
        <v>3445</v>
      </c>
      <c r="U20" s="25">
        <f>'[1]データ貼付用（分配）'!U14</f>
        <v>7479</v>
      </c>
      <c r="V20" s="25">
        <f>'[1]データ貼付用（分配）'!V14</f>
        <v>130937</v>
      </c>
      <c r="W20" s="36">
        <v>8</v>
      </c>
    </row>
    <row r="21" spans="1:23" ht="30" customHeight="1" x14ac:dyDescent="0.15">
      <c r="A21" s="34">
        <v>9</v>
      </c>
      <c r="B21" s="35" t="s">
        <v>20</v>
      </c>
      <c r="C21" s="24">
        <f>'[1]データ貼付用（分配）'!C15</f>
        <v>50970</v>
      </c>
      <c r="D21" s="25">
        <f>'[1]データ貼付用（分配）'!D15</f>
        <v>43028</v>
      </c>
      <c r="E21" s="25">
        <f>'[1]データ貼付用（分配）'!E15</f>
        <v>7402</v>
      </c>
      <c r="F21" s="25">
        <f>'[1]データ貼付用（分配）'!F15</f>
        <v>540</v>
      </c>
      <c r="G21" s="25">
        <f>'[1]データ貼付用（分配）'!G15</f>
        <v>5513</v>
      </c>
      <c r="H21" s="25">
        <f>'[1]データ貼付用（分配）'!H15</f>
        <v>112</v>
      </c>
      <c r="I21" s="25">
        <f>'[1]データ貼付用（分配）'!I15</f>
        <v>5297</v>
      </c>
      <c r="J21" s="25">
        <f>'[1]データ貼付用（分配）'!J15</f>
        <v>1196</v>
      </c>
      <c r="K21" s="25">
        <f>'[1]データ貼付用（分配）'!K15</f>
        <v>1032</v>
      </c>
      <c r="L21" s="25">
        <f>'[1]データ貼付用（分配）'!L15</f>
        <v>2191</v>
      </c>
      <c r="M21" s="25">
        <f>'[1]データ貼付用（分配）'!M15</f>
        <v>878</v>
      </c>
      <c r="N21" s="25">
        <f>'[1]データ貼付用（分配）'!N15</f>
        <v>104</v>
      </c>
      <c r="O21" s="25">
        <f>'[1]データ貼付用（分配）'!O15</f>
        <v>22910</v>
      </c>
      <c r="P21" s="25">
        <f>'[1]データ貼付用（分配）'!P15</f>
        <v>15225</v>
      </c>
      <c r="Q21" s="25">
        <f>'[1]データ貼付用（分配）'!Q15</f>
        <v>179</v>
      </c>
      <c r="R21" s="25">
        <f>'[1]データ貼付用（分配）'!R15</f>
        <v>7506</v>
      </c>
      <c r="S21" s="25">
        <f>'[1]データ貼付用（分配）'!S15</f>
        <v>-459</v>
      </c>
      <c r="T21" s="25">
        <f>'[1]データ貼付用（分配）'!T15</f>
        <v>2691</v>
      </c>
      <c r="U21" s="25">
        <f>'[1]データ貼付用（分配）'!U15</f>
        <v>5274</v>
      </c>
      <c r="V21" s="25">
        <f>'[1]データ貼付用（分配）'!V15</f>
        <v>79393</v>
      </c>
      <c r="W21" s="36">
        <v>9</v>
      </c>
    </row>
    <row r="22" spans="1:23" ht="30" customHeight="1" x14ac:dyDescent="0.15">
      <c r="A22" s="34">
        <v>10</v>
      </c>
      <c r="B22" s="35" t="s">
        <v>38</v>
      </c>
      <c r="C22" s="24">
        <f>'[1]データ貼付用（分配）'!C16</f>
        <v>51521</v>
      </c>
      <c r="D22" s="25">
        <f>'[1]データ貼付用（分配）'!D16</f>
        <v>43428</v>
      </c>
      <c r="E22" s="25">
        <f>'[1]データ貼付用（分配）'!E16</f>
        <v>7550</v>
      </c>
      <c r="F22" s="25">
        <f>'[1]データ貼付用（分配）'!F16</f>
        <v>543</v>
      </c>
      <c r="G22" s="25">
        <f>'[1]データ貼付用（分配）'!G16</f>
        <v>5559</v>
      </c>
      <c r="H22" s="25">
        <f>'[1]データ貼付用（分配）'!H16</f>
        <v>168</v>
      </c>
      <c r="I22" s="25">
        <f>'[1]データ貼付用（分配）'!I16</f>
        <v>5310</v>
      </c>
      <c r="J22" s="25">
        <f>'[1]データ貼付用（分配）'!J16</f>
        <v>1213</v>
      </c>
      <c r="K22" s="25">
        <f>'[1]データ貼付用（分配）'!K16</f>
        <v>977</v>
      </c>
      <c r="L22" s="25">
        <f>'[1]データ貼付用（分配）'!L16</f>
        <v>2075</v>
      </c>
      <c r="M22" s="25">
        <f>'[1]データ貼付用（分配）'!M16</f>
        <v>1045</v>
      </c>
      <c r="N22" s="25">
        <f>'[1]データ貼付用（分配）'!N16</f>
        <v>81</v>
      </c>
      <c r="O22" s="25">
        <f>'[1]データ貼付用（分配）'!O16</f>
        <v>20783</v>
      </c>
      <c r="P22" s="25">
        <f>'[1]データ貼付用（分配）'!P16</f>
        <v>13971</v>
      </c>
      <c r="Q22" s="25">
        <f>'[1]データ貼付用（分配）'!Q16</f>
        <v>-215</v>
      </c>
      <c r="R22" s="25">
        <f>'[1]データ貼付用（分配）'!R16</f>
        <v>7027</v>
      </c>
      <c r="S22" s="25">
        <f>'[1]データ貼付用（分配）'!S16</f>
        <v>-217</v>
      </c>
      <c r="T22" s="25">
        <f>'[1]データ貼付用（分配）'!T16</f>
        <v>2437</v>
      </c>
      <c r="U22" s="25">
        <f>'[1]データ貼付用（分配）'!U16</f>
        <v>4807</v>
      </c>
      <c r="V22" s="25">
        <f>'[1]データ貼付用（分配）'!V16</f>
        <v>77863</v>
      </c>
      <c r="W22" s="36">
        <v>10</v>
      </c>
    </row>
    <row r="23" spans="1:23" ht="30" customHeight="1" x14ac:dyDescent="0.15">
      <c r="A23" s="34">
        <v>11</v>
      </c>
      <c r="B23" s="35" t="s">
        <v>39</v>
      </c>
      <c r="C23" s="24">
        <f>'[1]データ貼付用（分配）'!C17</f>
        <v>38119</v>
      </c>
      <c r="D23" s="25">
        <f>'[1]データ貼付用（分配）'!D17</f>
        <v>32039</v>
      </c>
      <c r="E23" s="25">
        <f>'[1]データ貼付用（分配）'!E17</f>
        <v>5528</v>
      </c>
      <c r="F23" s="25">
        <f>'[1]データ貼付用（分配）'!F17</f>
        <v>552</v>
      </c>
      <c r="G23" s="25">
        <f>'[1]データ貼付用（分配）'!G17</f>
        <v>4263</v>
      </c>
      <c r="H23" s="25">
        <f>'[1]データ貼付用（分配）'!H17</f>
        <v>195</v>
      </c>
      <c r="I23" s="25">
        <f>'[1]データ貼付用（分配）'!I17</f>
        <v>3969</v>
      </c>
      <c r="J23" s="25">
        <f>'[1]データ貼付用（分配）'!J17</f>
        <v>897</v>
      </c>
      <c r="K23" s="25">
        <f>'[1]データ貼付用（分配）'!K17</f>
        <v>738</v>
      </c>
      <c r="L23" s="25">
        <f>'[1]データ貼付用（分配）'!L17</f>
        <v>1566</v>
      </c>
      <c r="M23" s="25">
        <f>'[1]データ貼付用（分配）'!M17</f>
        <v>768</v>
      </c>
      <c r="N23" s="25">
        <f>'[1]データ貼付用（分配）'!N17</f>
        <v>99</v>
      </c>
      <c r="O23" s="25">
        <f>'[1]データ貼付用（分配）'!O17</f>
        <v>14524</v>
      </c>
      <c r="P23" s="25">
        <f>'[1]データ貼付用（分配）'!P17</f>
        <v>8958</v>
      </c>
      <c r="Q23" s="25">
        <f>'[1]データ貼付用（分配）'!Q17</f>
        <v>624</v>
      </c>
      <c r="R23" s="25">
        <f>'[1]データ貼付用（分配）'!R17</f>
        <v>4942</v>
      </c>
      <c r="S23" s="25">
        <f>'[1]データ貼付用（分配）'!S17</f>
        <v>-365</v>
      </c>
      <c r="T23" s="25">
        <f>'[1]データ貼付用（分配）'!T17</f>
        <v>1723</v>
      </c>
      <c r="U23" s="25">
        <f>'[1]データ貼付用（分配）'!U17</f>
        <v>3584</v>
      </c>
      <c r="V23" s="25">
        <f>'[1]データ貼付用（分配）'!V17</f>
        <v>56906</v>
      </c>
      <c r="W23" s="36">
        <v>11</v>
      </c>
    </row>
    <row r="24" spans="1:23" ht="30" customHeight="1" x14ac:dyDescent="0.15">
      <c r="A24" s="34">
        <v>12</v>
      </c>
      <c r="B24" s="35" t="s">
        <v>21</v>
      </c>
      <c r="C24" s="24">
        <f>'[1]データ貼付用（分配）'!C18</f>
        <v>283453</v>
      </c>
      <c r="D24" s="25">
        <f>'[1]データ貼付用（分配）'!D18</f>
        <v>240219</v>
      </c>
      <c r="E24" s="25">
        <f>'[1]データ貼付用（分配）'!E18</f>
        <v>41828</v>
      </c>
      <c r="F24" s="25">
        <f>'[1]データ貼付用（分配）'!F18</f>
        <v>1406</v>
      </c>
      <c r="G24" s="25">
        <f>'[1]データ貼付用（分配）'!G18</f>
        <v>24913</v>
      </c>
      <c r="H24" s="25">
        <f>'[1]データ貼付用（分配）'!H18</f>
        <v>138</v>
      </c>
      <c r="I24" s="25">
        <f>'[1]データ貼付用（分配）'!I18</f>
        <v>24505</v>
      </c>
      <c r="J24" s="25">
        <f>'[1]データ貼付用（分配）'!J18</f>
        <v>6738</v>
      </c>
      <c r="K24" s="25">
        <f>'[1]データ貼付用（分配）'!K18</f>
        <v>4364</v>
      </c>
      <c r="L24" s="25">
        <f>'[1]データ貼付用（分配）'!L18</f>
        <v>9264</v>
      </c>
      <c r="M24" s="25">
        <f>'[1]データ貼付用（分配）'!M18</f>
        <v>4139</v>
      </c>
      <c r="N24" s="25">
        <f>'[1]データ貼付用（分配）'!N18</f>
        <v>270</v>
      </c>
      <c r="O24" s="25">
        <f>'[1]データ貼付用（分配）'!O18</f>
        <v>246640</v>
      </c>
      <c r="P24" s="25">
        <f>'[1]データ貼付用（分配）'!P18</f>
        <v>208662</v>
      </c>
      <c r="Q24" s="25">
        <f>'[1]データ貼付用（分配）'!Q18</f>
        <v>7291</v>
      </c>
      <c r="R24" s="25">
        <f>'[1]データ貼付用（分配）'!R18</f>
        <v>30687</v>
      </c>
      <c r="S24" s="25">
        <f>'[1]データ貼付用（分配）'!S18</f>
        <v>-459</v>
      </c>
      <c r="T24" s="25">
        <f>'[1]データ貼付用（分配）'!T18</f>
        <v>10186</v>
      </c>
      <c r="U24" s="25">
        <f>'[1]データ貼付用（分配）'!U18</f>
        <v>20960</v>
      </c>
      <c r="V24" s="25">
        <f>'[1]データ貼付用（分配）'!V18</f>
        <v>555006</v>
      </c>
      <c r="W24" s="36">
        <v>12</v>
      </c>
    </row>
    <row r="25" spans="1:23" ht="30" customHeight="1" x14ac:dyDescent="0.15">
      <c r="A25" s="34">
        <v>13</v>
      </c>
      <c r="B25" s="37" t="s">
        <v>22</v>
      </c>
      <c r="C25" s="24">
        <f>'[1]データ貼付用（分配）'!C19</f>
        <v>108298</v>
      </c>
      <c r="D25" s="25">
        <f>'[1]データ貼付用（分配）'!D19</f>
        <v>91615</v>
      </c>
      <c r="E25" s="25">
        <f>'[1]データ貼付用（分配）'!E19</f>
        <v>16005</v>
      </c>
      <c r="F25" s="25">
        <f>'[1]データ貼付用（分配）'!F19</f>
        <v>678</v>
      </c>
      <c r="G25" s="25">
        <f>'[1]データ貼付用（分配）'!G19</f>
        <v>10218</v>
      </c>
      <c r="H25" s="25">
        <f>'[1]データ貼付用（分配）'!H19</f>
        <v>27</v>
      </c>
      <c r="I25" s="25">
        <f>'[1]データ貼付用（分配）'!I19</f>
        <v>10044</v>
      </c>
      <c r="J25" s="25">
        <f>'[1]データ貼付用（分配）'!J19</f>
        <v>2559</v>
      </c>
      <c r="K25" s="25">
        <f>'[1]データ貼付用（分配）'!K19</f>
        <v>1914</v>
      </c>
      <c r="L25" s="25">
        <f>'[1]データ貼付用（分配）'!L19</f>
        <v>4064</v>
      </c>
      <c r="M25" s="25">
        <f>'[1]データ貼付用（分配）'!M19</f>
        <v>1507</v>
      </c>
      <c r="N25" s="25">
        <f>'[1]データ貼付用（分配）'!N19</f>
        <v>147</v>
      </c>
      <c r="O25" s="25">
        <f>'[1]データ貼付用（分配）'!O19</f>
        <v>64926</v>
      </c>
      <c r="P25" s="25">
        <f>'[1]データ貼付用（分配）'!P19</f>
        <v>50635</v>
      </c>
      <c r="Q25" s="25">
        <f>'[1]データ貼付用（分配）'!Q19</f>
        <v>1596</v>
      </c>
      <c r="R25" s="25">
        <f>'[1]データ貼付用（分配）'!R19</f>
        <v>12695</v>
      </c>
      <c r="S25" s="25">
        <f>'[1]データ貼付用（分配）'!S19</f>
        <v>-169</v>
      </c>
      <c r="T25" s="25">
        <f>'[1]データ貼付用（分配）'!T19</f>
        <v>4118</v>
      </c>
      <c r="U25" s="25">
        <f>'[1]データ貼付用（分配）'!U19</f>
        <v>8746</v>
      </c>
      <c r="V25" s="25">
        <f>'[1]データ貼付用（分配）'!V19</f>
        <v>183442</v>
      </c>
      <c r="W25" s="36">
        <v>13</v>
      </c>
    </row>
    <row r="26" spans="1:23" ht="16.5" customHeight="1" x14ac:dyDescent="0.15">
      <c r="A26" s="23"/>
      <c r="B26" s="23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8"/>
      <c r="O26" s="28"/>
      <c r="P26" s="28"/>
      <c r="Q26" s="28"/>
      <c r="R26" s="28"/>
      <c r="S26" s="28"/>
      <c r="T26" s="28"/>
      <c r="U26" s="28"/>
      <c r="V26" s="28"/>
      <c r="W26" s="38"/>
    </row>
    <row r="27" spans="1:23" ht="16.5" customHeight="1" x14ac:dyDescent="0.15">
      <c r="A27" s="49" t="s">
        <v>40</v>
      </c>
      <c r="B27" s="50"/>
      <c r="C27" s="39">
        <f>'[1]データ貼付用（分配）'!C27</f>
        <v>79881</v>
      </c>
      <c r="D27" s="40">
        <f>'[1]データ貼付用（分配）'!D27</f>
        <v>67392</v>
      </c>
      <c r="E27" s="40">
        <f>'[1]データ貼付用（分配）'!E27</f>
        <v>11608</v>
      </c>
      <c r="F27" s="40">
        <f>'[1]データ貼付用（分配）'!F27</f>
        <v>881</v>
      </c>
      <c r="G27" s="40">
        <f>'[1]データ貼付用（分配）'!G27</f>
        <v>9105</v>
      </c>
      <c r="H27" s="40">
        <f>'[1]データ貼付用（分配）'!H27</f>
        <v>149</v>
      </c>
      <c r="I27" s="40">
        <f>'[1]データ貼付用（分配）'!I27</f>
        <v>8777</v>
      </c>
      <c r="J27" s="40">
        <f>'[1]データ貼付用（分配）'!J27</f>
        <v>1869</v>
      </c>
      <c r="K27" s="40">
        <f>'[1]データ貼付用（分配）'!K27</f>
        <v>1670</v>
      </c>
      <c r="L27" s="40">
        <f>'[1]データ貼付用（分配）'!L27</f>
        <v>3546</v>
      </c>
      <c r="M27" s="40">
        <f>'[1]データ貼付用（分配）'!M27</f>
        <v>1692</v>
      </c>
      <c r="N27" s="40">
        <f>'[1]データ貼付用（分配）'!N27</f>
        <v>179</v>
      </c>
      <c r="O27" s="40">
        <f>'[1]データ貼付用（分配）'!O27</f>
        <v>28150</v>
      </c>
      <c r="P27" s="40">
        <f>'[1]データ貼付用（分配）'!P27</f>
        <v>17578</v>
      </c>
      <c r="Q27" s="40">
        <f>'[1]データ貼付用（分配）'!Q27</f>
        <v>-951</v>
      </c>
      <c r="R27" s="40">
        <f>'[1]データ貼付用（分配）'!R27</f>
        <v>11523</v>
      </c>
      <c r="S27" s="40">
        <f>'[1]データ貼付用（分配）'!S27</f>
        <v>-705</v>
      </c>
      <c r="T27" s="40">
        <f>'[1]データ貼付用（分配）'!T27</f>
        <v>3906</v>
      </c>
      <c r="U27" s="40">
        <f>'[1]データ貼付用（分配）'!U27</f>
        <v>8322</v>
      </c>
      <c r="V27" s="40">
        <f>'[1]データ貼付用（分配）'!V27</f>
        <v>117136</v>
      </c>
      <c r="W27" s="41" t="s">
        <v>41</v>
      </c>
    </row>
    <row r="28" spans="1:23" ht="12" customHeight="1" x14ac:dyDescent="0.15">
      <c r="A28" s="23"/>
      <c r="B28" s="23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8"/>
      <c r="O28" s="28"/>
      <c r="P28" s="28"/>
      <c r="Q28" s="28"/>
      <c r="R28" s="28"/>
      <c r="S28" s="28"/>
      <c r="T28" s="28"/>
      <c r="U28" s="28"/>
      <c r="V28" s="28"/>
      <c r="W28" s="38"/>
    </row>
    <row r="29" spans="1:23" ht="30" customHeight="1" x14ac:dyDescent="0.15">
      <c r="A29" s="34">
        <v>14</v>
      </c>
      <c r="B29" s="35" t="s">
        <v>23</v>
      </c>
      <c r="C29" s="24">
        <f>'[1]データ貼付用（分配）'!C20</f>
        <v>16855</v>
      </c>
      <c r="D29" s="25">
        <f>'[1]データ貼付用（分配）'!D20</f>
        <v>14166</v>
      </c>
      <c r="E29" s="25">
        <f>'[1]データ貼付用（分配）'!E20</f>
        <v>2433</v>
      </c>
      <c r="F29" s="25">
        <f>'[1]データ貼付用（分配）'!F20</f>
        <v>256</v>
      </c>
      <c r="G29" s="25">
        <f>'[1]データ貼付用（分配）'!G20</f>
        <v>2526</v>
      </c>
      <c r="H29" s="25">
        <f>'[1]データ貼付用（分配）'!H20</f>
        <v>136</v>
      </c>
      <c r="I29" s="25">
        <f>'[1]データ貼付用（分配）'!I20</f>
        <v>2319</v>
      </c>
      <c r="J29" s="25">
        <f>'[1]データ貼付用（分配）'!J20</f>
        <v>387</v>
      </c>
      <c r="K29" s="25">
        <f>'[1]データ貼付用（分配）'!K20</f>
        <v>470</v>
      </c>
      <c r="L29" s="25">
        <f>'[1]データ貼付用（分配）'!L20</f>
        <v>997</v>
      </c>
      <c r="M29" s="25">
        <f>'[1]データ貼付用（分配）'!M20</f>
        <v>465</v>
      </c>
      <c r="N29" s="25">
        <f>'[1]データ貼付用（分配）'!N20</f>
        <v>71</v>
      </c>
      <c r="O29" s="25">
        <f>'[1]データ貼付用（分配）'!O20</f>
        <v>3731</v>
      </c>
      <c r="P29" s="25">
        <f>'[1]データ貼付用（分配）'!P20</f>
        <v>1450</v>
      </c>
      <c r="Q29" s="25">
        <f>'[1]データ貼付用（分配）'!Q20</f>
        <v>-1131</v>
      </c>
      <c r="R29" s="25">
        <f>'[1]データ貼付用（分配）'!R20</f>
        <v>3412</v>
      </c>
      <c r="S29" s="25">
        <f>'[1]データ貼付用（分配）'!S20</f>
        <v>-413</v>
      </c>
      <c r="T29" s="25">
        <f>'[1]データ貼付用（分配）'!T20</f>
        <v>1152</v>
      </c>
      <c r="U29" s="25">
        <f>'[1]データ貼付用（分配）'!U20</f>
        <v>2673</v>
      </c>
      <c r="V29" s="25">
        <f>'[1]データ貼付用（分配）'!V20</f>
        <v>23112</v>
      </c>
      <c r="W29" s="36">
        <v>14</v>
      </c>
    </row>
    <row r="30" spans="1:23" ht="30" customHeight="1" x14ac:dyDescent="0.15">
      <c r="A30" s="34">
        <v>15</v>
      </c>
      <c r="B30" s="35" t="s">
        <v>42</v>
      </c>
      <c r="C30" s="24">
        <f>'[1]データ貼付用（分配）'!C21</f>
        <v>11857</v>
      </c>
      <c r="D30" s="25">
        <f>'[1]データ貼付用（分配）'!D21</f>
        <v>10029</v>
      </c>
      <c r="E30" s="25">
        <f>'[1]データ貼付用（分配）'!E21</f>
        <v>1720</v>
      </c>
      <c r="F30" s="25">
        <f>'[1]データ貼付用（分配）'!F21</f>
        <v>108</v>
      </c>
      <c r="G30" s="25">
        <f>'[1]データ貼付用（分配）'!G21</f>
        <v>1174</v>
      </c>
      <c r="H30" s="25">
        <f>'[1]データ貼付用（分配）'!H21</f>
        <v>-2</v>
      </c>
      <c r="I30" s="25">
        <f>'[1]データ貼付用（分配）'!I21</f>
        <v>1168</v>
      </c>
      <c r="J30" s="25">
        <f>'[1]データ貼付用（分配）'!J21</f>
        <v>281</v>
      </c>
      <c r="K30" s="25">
        <f>'[1]データ貼付用（分配）'!K21</f>
        <v>191</v>
      </c>
      <c r="L30" s="25">
        <f>'[1]データ貼付用（分配）'!L21</f>
        <v>406</v>
      </c>
      <c r="M30" s="25">
        <f>'[1]データ貼付用（分配）'!M21</f>
        <v>290</v>
      </c>
      <c r="N30" s="25">
        <f>'[1]データ貼付用（分配）'!N21</f>
        <v>8</v>
      </c>
      <c r="O30" s="25">
        <f>'[1]データ貼付用（分配）'!O21</f>
        <v>4567</v>
      </c>
      <c r="P30" s="25">
        <f>'[1]データ貼付用（分配）'!P21</f>
        <v>3388</v>
      </c>
      <c r="Q30" s="25">
        <f>'[1]データ貼付用（分配）'!Q21</f>
        <v>46</v>
      </c>
      <c r="R30" s="25">
        <f>'[1]データ貼付用（分配）'!R21</f>
        <v>1133</v>
      </c>
      <c r="S30" s="25">
        <f>'[1]データ貼付用（分配）'!S21</f>
        <v>-4</v>
      </c>
      <c r="T30" s="25">
        <f>'[1]データ貼付用（分配）'!T21</f>
        <v>369</v>
      </c>
      <c r="U30" s="25">
        <f>'[1]データ貼付用（分配）'!U21</f>
        <v>768</v>
      </c>
      <c r="V30" s="25">
        <f>'[1]データ貼付用（分配）'!V21</f>
        <v>17598</v>
      </c>
      <c r="W30" s="36">
        <v>15</v>
      </c>
    </row>
    <row r="31" spans="1:23" ht="30" customHeight="1" x14ac:dyDescent="0.15">
      <c r="A31" s="34">
        <v>16</v>
      </c>
      <c r="B31" s="35" t="s">
        <v>43</v>
      </c>
      <c r="C31" s="24">
        <f>'[1]データ貼付用（分配）'!C22</f>
        <v>3040</v>
      </c>
      <c r="D31" s="25">
        <f>'[1]データ貼付用（分配）'!D22</f>
        <v>2542</v>
      </c>
      <c r="E31" s="25">
        <f>'[1]データ貼付用（分配）'!E22</f>
        <v>426</v>
      </c>
      <c r="F31" s="25">
        <f>'[1]データ貼付用（分配）'!F22</f>
        <v>72</v>
      </c>
      <c r="G31" s="25">
        <f>'[1]データ貼付用（分配）'!G22</f>
        <v>360</v>
      </c>
      <c r="H31" s="25">
        <f>'[1]データ貼付用（分配）'!H22</f>
        <v>15</v>
      </c>
      <c r="I31" s="25">
        <f>'[1]データ貼付用（分配）'!I22</f>
        <v>337</v>
      </c>
      <c r="J31" s="25">
        <f>'[1]データ貼付用（分配）'!J22</f>
        <v>70</v>
      </c>
      <c r="K31" s="25">
        <f>'[1]データ貼付用（分配）'!K22</f>
        <v>74</v>
      </c>
      <c r="L31" s="25">
        <f>'[1]データ貼付用（分配）'!L22</f>
        <v>158</v>
      </c>
      <c r="M31" s="25">
        <f>'[1]データ貼付用（分配）'!M22</f>
        <v>35</v>
      </c>
      <c r="N31" s="25">
        <f>'[1]データ貼付用（分配）'!N22</f>
        <v>8</v>
      </c>
      <c r="O31" s="25">
        <f>'[1]データ貼付用（分配）'!O22</f>
        <v>1292</v>
      </c>
      <c r="P31" s="25">
        <f>'[1]データ貼付用（分配）'!P22</f>
        <v>744</v>
      </c>
      <c r="Q31" s="25">
        <f>'[1]データ貼付用（分配）'!Q22</f>
        <v>44</v>
      </c>
      <c r="R31" s="25">
        <f>'[1]データ貼付用（分配）'!R22</f>
        <v>504</v>
      </c>
      <c r="S31" s="25">
        <f>'[1]データ貼付用（分配）'!S22</f>
        <v>-53</v>
      </c>
      <c r="T31" s="25">
        <f>'[1]データ貼付用（分配）'!T22</f>
        <v>235</v>
      </c>
      <c r="U31" s="25">
        <f>'[1]データ貼付用（分配）'!U22</f>
        <v>322</v>
      </c>
      <c r="V31" s="25">
        <f>'[1]データ貼付用（分配）'!V22</f>
        <v>4692</v>
      </c>
      <c r="W31" s="36">
        <v>16</v>
      </c>
    </row>
    <row r="32" spans="1:23" ht="30" customHeight="1" x14ac:dyDescent="0.15">
      <c r="A32" s="34">
        <v>17</v>
      </c>
      <c r="B32" s="35" t="s">
        <v>44</v>
      </c>
      <c r="C32" s="24">
        <f>'[1]データ貼付用（分配）'!C23</f>
        <v>25551</v>
      </c>
      <c r="D32" s="25">
        <f>'[1]データ貼付用（分配）'!D23</f>
        <v>21595</v>
      </c>
      <c r="E32" s="25">
        <f>'[1]データ貼付用（分配）'!E23</f>
        <v>3747</v>
      </c>
      <c r="F32" s="25">
        <f>'[1]データ貼付用（分配）'!F23</f>
        <v>209</v>
      </c>
      <c r="G32" s="25">
        <f>'[1]データ貼付用（分配）'!G23</f>
        <v>2526</v>
      </c>
      <c r="H32" s="25">
        <f>'[1]データ貼付用（分配）'!H23</f>
        <v>-9</v>
      </c>
      <c r="I32" s="25">
        <f>'[1]データ貼付用（分配）'!I23</f>
        <v>2489</v>
      </c>
      <c r="J32" s="25">
        <f>'[1]データ貼付用（分配）'!J23</f>
        <v>603</v>
      </c>
      <c r="K32" s="25">
        <f>'[1]データ貼付用（分配）'!K23</f>
        <v>460</v>
      </c>
      <c r="L32" s="25">
        <f>'[1]データ貼付用（分配）'!L23</f>
        <v>976</v>
      </c>
      <c r="M32" s="25">
        <f>'[1]データ貼付用（分配）'!M23</f>
        <v>450</v>
      </c>
      <c r="N32" s="25">
        <f>'[1]データ貼付用（分配）'!N23</f>
        <v>46</v>
      </c>
      <c r="O32" s="25">
        <f>'[1]データ貼付用（分配）'!O23</f>
        <v>12048</v>
      </c>
      <c r="P32" s="25">
        <f>'[1]データ貼付用（分配）'!P23</f>
        <v>8837</v>
      </c>
      <c r="Q32" s="25">
        <f>'[1]データ貼付用（分配）'!Q23</f>
        <v>5</v>
      </c>
      <c r="R32" s="25">
        <f>'[1]データ貼付用（分配）'!R23</f>
        <v>3206</v>
      </c>
      <c r="S32" s="25">
        <f>'[1]データ貼付用（分配）'!S23</f>
        <v>-79</v>
      </c>
      <c r="T32" s="25">
        <f>'[1]データ貼付用（分配）'!T23</f>
        <v>1081</v>
      </c>
      <c r="U32" s="25">
        <f>'[1]データ貼付用（分配）'!U23</f>
        <v>2204</v>
      </c>
      <c r="V32" s="25">
        <f>'[1]データ貼付用（分配）'!V23</f>
        <v>40125</v>
      </c>
      <c r="W32" s="36">
        <v>17</v>
      </c>
    </row>
    <row r="33" spans="1:23" ht="30" customHeight="1" x14ac:dyDescent="0.15">
      <c r="A33" s="34">
        <v>18</v>
      </c>
      <c r="B33" s="35" t="s">
        <v>45</v>
      </c>
      <c r="C33" s="24">
        <f>'[1]データ貼付用（分配）'!C24</f>
        <v>18756</v>
      </c>
      <c r="D33" s="25">
        <f>'[1]データ貼付用（分配）'!D24</f>
        <v>15845</v>
      </c>
      <c r="E33" s="25">
        <f>'[1]データ貼付用（分配）'!E24</f>
        <v>2741</v>
      </c>
      <c r="F33" s="25">
        <f>'[1]データ貼付用（分配）'!F24</f>
        <v>170</v>
      </c>
      <c r="G33" s="25">
        <f>'[1]データ貼付用（分配）'!G24</f>
        <v>1979</v>
      </c>
      <c r="H33" s="25">
        <f>'[1]データ貼付用（分配）'!H24</f>
        <v>1</v>
      </c>
      <c r="I33" s="25">
        <f>'[1]データ貼付用（分配）'!I24</f>
        <v>1945</v>
      </c>
      <c r="J33" s="25">
        <f>'[1]データ貼付用（分配）'!J24</f>
        <v>440</v>
      </c>
      <c r="K33" s="25">
        <f>'[1]データ貼付用（分配）'!K24</f>
        <v>378</v>
      </c>
      <c r="L33" s="25">
        <f>'[1]データ貼付用（分配）'!L24</f>
        <v>803</v>
      </c>
      <c r="M33" s="25">
        <f>'[1]データ貼付用（分配）'!M24</f>
        <v>324</v>
      </c>
      <c r="N33" s="25">
        <f>'[1]データ貼付用（分配）'!N24</f>
        <v>33</v>
      </c>
      <c r="O33" s="25">
        <f>'[1]データ貼付用（分配）'!O24</f>
        <v>5295</v>
      </c>
      <c r="P33" s="25">
        <f>'[1]データ貼付用（分配）'!P24</f>
        <v>2670</v>
      </c>
      <c r="Q33" s="25">
        <f>'[1]データ貼付用（分配）'!Q24</f>
        <v>69</v>
      </c>
      <c r="R33" s="25">
        <f>'[1]データ貼付用（分配）'!R24</f>
        <v>2556</v>
      </c>
      <c r="S33" s="25">
        <f>'[1]データ貼付用（分配）'!S24</f>
        <v>-65</v>
      </c>
      <c r="T33" s="25">
        <f>'[1]データ貼付用（分配）'!T24</f>
        <v>824</v>
      </c>
      <c r="U33" s="25">
        <f>'[1]データ貼付用（分配）'!U24</f>
        <v>1797</v>
      </c>
      <c r="V33" s="25">
        <f>'[1]データ貼付用（分配）'!V24</f>
        <v>26030</v>
      </c>
      <c r="W33" s="36">
        <v>18</v>
      </c>
    </row>
    <row r="34" spans="1:23" ht="30" customHeight="1" x14ac:dyDescent="0.15">
      <c r="A34" s="34">
        <v>19</v>
      </c>
      <c r="B34" s="35" t="s">
        <v>24</v>
      </c>
      <c r="C34" s="24">
        <f>'[1]データ貼付用（分配）'!C25</f>
        <v>3822</v>
      </c>
      <c r="D34" s="25">
        <f>'[1]データ貼付用（分配）'!D25</f>
        <v>3215</v>
      </c>
      <c r="E34" s="25">
        <f>'[1]データ貼付用（分配）'!E25</f>
        <v>541</v>
      </c>
      <c r="F34" s="25">
        <f>'[1]データ貼付用（分配）'!F25</f>
        <v>66</v>
      </c>
      <c r="G34" s="25">
        <f>'[1]データ貼付用（分配）'!G25</f>
        <v>540</v>
      </c>
      <c r="H34" s="25">
        <f>'[1]データ貼付用（分配）'!H25</f>
        <v>8</v>
      </c>
      <c r="I34" s="25">
        <f>'[1]データ貼付用（分配）'!I25</f>
        <v>519</v>
      </c>
      <c r="J34" s="25">
        <f>'[1]データ貼付用（分配）'!J25</f>
        <v>88</v>
      </c>
      <c r="K34" s="25">
        <f>'[1]データ貼付用（分配）'!K25</f>
        <v>97</v>
      </c>
      <c r="L34" s="25">
        <f>'[1]データ貼付用（分配）'!L25</f>
        <v>206</v>
      </c>
      <c r="M34" s="25">
        <f>'[1]データ貼付用（分配）'!M25</f>
        <v>128</v>
      </c>
      <c r="N34" s="25">
        <f>'[1]データ貼付用（分配）'!N25</f>
        <v>13</v>
      </c>
      <c r="O34" s="25">
        <f>'[1]データ貼付用（分配）'!O25</f>
        <v>1217</v>
      </c>
      <c r="P34" s="25">
        <f>'[1]データ貼付用（分配）'!P25</f>
        <v>489</v>
      </c>
      <c r="Q34" s="25">
        <f>'[1]データ貼付用（分配）'!Q25</f>
        <v>16</v>
      </c>
      <c r="R34" s="25">
        <f>'[1]データ貼付用（分配）'!R25</f>
        <v>712</v>
      </c>
      <c r="S34" s="25">
        <f>'[1]データ貼付用（分配）'!S25</f>
        <v>-91</v>
      </c>
      <c r="T34" s="25">
        <f>'[1]データ貼付用（分配）'!T25</f>
        <v>245</v>
      </c>
      <c r="U34" s="25">
        <f>'[1]データ貼付用（分配）'!U25</f>
        <v>558</v>
      </c>
      <c r="V34" s="25">
        <f>'[1]データ貼付用（分配）'!V25</f>
        <v>5579</v>
      </c>
      <c r="W34" s="36">
        <v>19</v>
      </c>
    </row>
    <row r="35" spans="1:23" ht="30" customHeight="1" x14ac:dyDescent="0.15">
      <c r="A35" s="42"/>
      <c r="B35" s="42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45"/>
      <c r="P35" s="45"/>
      <c r="Q35" s="45"/>
      <c r="R35" s="45"/>
      <c r="S35" s="45"/>
      <c r="T35" s="45"/>
      <c r="U35" s="45"/>
      <c r="V35" s="45"/>
      <c r="W35" s="46"/>
    </row>
  </sheetData>
  <mergeCells count="20">
    <mergeCell ref="U5:U6"/>
    <mergeCell ref="A8:B8"/>
    <mergeCell ref="A11:B11"/>
    <mergeCell ref="A27:B27"/>
    <mergeCell ref="J5:J6"/>
    <mergeCell ref="K5:K6"/>
    <mergeCell ref="L5:L6"/>
    <mergeCell ref="M5:M6"/>
    <mergeCell ref="S5:S6"/>
    <mergeCell ref="T5:T6"/>
    <mergeCell ref="A3:B6"/>
    <mergeCell ref="C3:C6"/>
    <mergeCell ref="G3:G6"/>
    <mergeCell ref="O3:O6"/>
    <mergeCell ref="V3:V6"/>
    <mergeCell ref="W3:W6"/>
    <mergeCell ref="H4:H6"/>
    <mergeCell ref="N4:N6"/>
    <mergeCell ref="P4:P6"/>
    <mergeCell ref="Q4:Q6"/>
  </mergeCells>
  <phoneticPr fontId="10"/>
  <pageMargins left="0.7" right="0.7" top="0.75" bottom="0.75" header="0.3" footer="0.3"/>
  <pageSetup paperSize="9" scale="67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2020-11-13T07:20:01Z</dcterms:created>
  <dcterms:modified xsi:type="dcterms:W3CDTF">2023-11-14T05:55:07Z</dcterms:modified>
</cp:coreProperties>
</file>