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120" windowHeight="4140" tabRatio="909" activeTab="0"/>
  </bookViews>
  <sheets>
    <sheet name="県総数" sheetId="1" r:id="rId1"/>
    <sheet name="市部 " sheetId="2" r:id="rId2"/>
    <sheet name="郡部" sheetId="3" r:id="rId3"/>
    <sheet name="下関市" sheetId="4" r:id="rId4"/>
    <sheet name="宇部市" sheetId="5" r:id="rId5"/>
    <sheet name="山口市" sheetId="6" r:id="rId6"/>
    <sheet name="萩市" sheetId="7" r:id="rId7"/>
    <sheet name="防府市" sheetId="8" r:id="rId8"/>
    <sheet name="下松市" sheetId="9" r:id="rId9"/>
    <sheet name="岩国市" sheetId="10" r:id="rId10"/>
    <sheet name="光市" sheetId="11" r:id="rId11"/>
    <sheet name="長門市" sheetId="12" r:id="rId12"/>
    <sheet name="柳井市" sheetId="13" r:id="rId13"/>
    <sheet name="美祢市" sheetId="14" r:id="rId14"/>
    <sheet name="周南市" sheetId="15" r:id="rId15"/>
    <sheet name="山陽小野田市" sheetId="16" r:id="rId16"/>
    <sheet name="周防大島町" sheetId="17" r:id="rId17"/>
    <sheet name="和木町" sheetId="18" r:id="rId18"/>
    <sheet name="上関町" sheetId="19" r:id="rId19"/>
    <sheet name="田布施町" sheetId="20" r:id="rId20"/>
    <sheet name="平生町" sheetId="21" r:id="rId21"/>
    <sheet name="阿武町" sheetId="22" r:id="rId22"/>
  </sheets>
  <definedNames>
    <definedName name="_xlnm.Print_Area" localSheetId="21">'阿武町'!$B$1:$I$76</definedName>
    <definedName name="_xlnm.Print_Area" localSheetId="4">'宇部市'!$B$1:$I$76</definedName>
    <definedName name="_xlnm.Print_Area" localSheetId="3">'下関市'!$B$1:$I$76</definedName>
    <definedName name="_xlnm.Print_Area" localSheetId="8">'下松市'!$B$1:$I$76</definedName>
    <definedName name="_xlnm.Print_Area" localSheetId="9">'岩国市'!$B$1:$I$76</definedName>
    <definedName name="_xlnm.Print_Area" localSheetId="2">'郡部'!$B$1:$I$76</definedName>
    <definedName name="_xlnm.Print_Area" localSheetId="0">'県総数'!$B$1:$I$76</definedName>
    <definedName name="_xlnm.Print_Area" localSheetId="10">'光市'!$B$1:$I$76</definedName>
    <definedName name="_xlnm.Print_Area" localSheetId="5">'山口市'!$B$1:$I$76</definedName>
    <definedName name="_xlnm.Print_Area" localSheetId="15">'山陽小野田市'!$B$1:$I$76</definedName>
    <definedName name="_xlnm.Print_Area" localSheetId="1">'市部 '!$B$1:$I$76</definedName>
    <definedName name="_xlnm.Print_Area" localSheetId="14">'周南市'!$B$1:$I$76</definedName>
    <definedName name="_xlnm.Print_Area" localSheetId="16">'周防大島町'!$B$1:$I$76</definedName>
    <definedName name="_xlnm.Print_Area" localSheetId="18">'上関町'!$B$1:$I$76</definedName>
    <definedName name="_xlnm.Print_Area" localSheetId="11">'長門市'!$B$1:$I$76</definedName>
    <definedName name="_xlnm.Print_Area" localSheetId="19">'田布施町'!$B$1:$I$76</definedName>
    <definedName name="_xlnm.Print_Area" localSheetId="6">'萩市'!$B$1:$I$76</definedName>
    <definedName name="_xlnm.Print_Area" localSheetId="13">'美祢市'!$B$1:$I$76</definedName>
    <definedName name="_xlnm.Print_Area" localSheetId="20">'平生町'!$B$1:$I$76</definedName>
    <definedName name="_xlnm.Print_Area" localSheetId="7">'防府市'!$B$1:$I$76</definedName>
    <definedName name="_xlnm.Print_Area" localSheetId="12">'柳井市'!$B$1:$I$76</definedName>
    <definedName name="_xlnm.Print_Area" localSheetId="17">'和木町'!$B$1:$I$76</definedName>
  </definedNames>
  <calcPr fullCalcOnLoad="1"/>
</workbook>
</file>

<file path=xl/sharedStrings.xml><?xml version="1.0" encoding="utf-8"?>
<sst xmlns="http://schemas.openxmlformats.org/spreadsheetml/2006/main" count="770" uniqueCount="33">
  <si>
    <t>（単位：人）</t>
  </si>
  <si>
    <t>年齢</t>
  </si>
  <si>
    <t>総数</t>
  </si>
  <si>
    <t>男</t>
  </si>
  <si>
    <t>女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</si>
  <si>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</si>
  <si>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</si>
  <si>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</si>
  <si>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</si>
  <si>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</si>
  <si>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</si>
  <si>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</si>
  <si>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</si>
  <si>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</si>
  <si>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</si>
  <si>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</si>
  <si>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</si>
  <si>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</si>
  <si>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</si>
  <si>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</si>
  <si>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</si>
  <si>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40-44</t>
  </si>
  <si>
    <t>90-94</t>
  </si>
  <si>
    <t>45-49</t>
  </si>
  <si>
    <t>95-97</t>
  </si>
  <si>
    <t>98～</t>
  </si>
  <si>
    <t xml:space="preserve">  </t>
  </si>
  <si>
    <t xml:space="preserve"> </t>
  </si>
  <si>
    <t>年齢（各歳）、男女別人口</t>
  </si>
  <si>
    <t xml:space="preserve">        平成２８年１０月１日現在</t>
  </si>
  <si>
    <t xml:space="preserve">        平成２８年１０月１日現在</t>
  </si>
  <si>
    <t xml:space="preserve"> （山口県「推計人口」）</t>
  </si>
  <si>
    <t>(注）年齢階級によっては推計人口がマイナスとなる場合がある。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</si>
</sst>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0.0_ "/>
    <numFmt numFmtId="197" formatCode="0.00_ "/>
    <numFmt numFmtId="198" formatCode="0.000_ "/>
    <numFmt numFmtId="199" formatCode="0.0000_ "/>
    <numFmt numFmtId="200" formatCode="0_ "/>
    <numFmt numFmtId="201" formatCode="0.0000000_ "/>
    <numFmt numFmtId="202" formatCode="0.000000_ "/>
    <numFmt numFmtId="203" formatCode="0.0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4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right"/>
      <protection/>
    </xf>
    <xf numFmtId="0" fontId="0" fillId="33" borderId="10" xfId="65" applyFill="1" applyBorder="1" applyAlignment="1">
      <alignment horizontal="center"/>
      <protection/>
    </xf>
    <xf numFmtId="0" fontId="0" fillId="33" borderId="11" xfId="65" applyFill="1" applyBorder="1" applyAlignment="1">
      <alignment horizontal="center"/>
      <protection/>
    </xf>
    <xf numFmtId="0" fontId="0" fillId="33" borderId="12" xfId="65" applyFill="1" applyBorder="1" applyAlignment="1">
      <alignment horizontal="center"/>
      <protection/>
    </xf>
    <xf numFmtId="0" fontId="0" fillId="33" borderId="12" xfId="65" applyFill="1" applyBorder="1">
      <alignment/>
      <protection/>
    </xf>
    <xf numFmtId="3" fontId="0" fillId="0" borderId="0" xfId="65" applyNumberFormat="1" applyBorder="1">
      <alignment/>
      <protection/>
    </xf>
    <xf numFmtId="56" fontId="0" fillId="33" borderId="12" xfId="65" applyNumberFormat="1" applyFill="1" applyBorder="1" applyAlignment="1" quotePrefix="1">
      <alignment horizontal="center"/>
      <protection/>
    </xf>
    <xf numFmtId="0" fontId="0" fillId="33" borderId="12" xfId="65" applyFill="1" applyBorder="1" applyAlignment="1" quotePrefix="1">
      <alignment horizontal="center"/>
      <protection/>
    </xf>
    <xf numFmtId="0" fontId="0" fillId="0" borderId="0" xfId="65" applyBorder="1">
      <alignment/>
      <protection/>
    </xf>
    <xf numFmtId="0" fontId="0" fillId="33" borderId="13" xfId="65" applyFill="1" applyBorder="1">
      <alignment/>
      <protection/>
    </xf>
    <xf numFmtId="0" fontId="0" fillId="33" borderId="13" xfId="65" applyFill="1" applyBorder="1" applyAlignment="1">
      <alignment horizontal="center"/>
      <protection/>
    </xf>
    <xf numFmtId="0" fontId="0" fillId="0" borderId="0" xfId="65" applyFont="1">
      <alignment/>
      <protection/>
    </xf>
    <xf numFmtId="38" fontId="0" fillId="0" borderId="0" xfId="49" applyFill="1" applyBorder="1" applyAlignment="1">
      <alignment horizontal="right"/>
    </xf>
    <xf numFmtId="3" fontId="3" fillId="0" borderId="0" xfId="65" applyNumberFormat="1" applyFont="1" applyAlignment="1">
      <alignment horizontal="right"/>
      <protection/>
    </xf>
    <xf numFmtId="3" fontId="0" fillId="0" borderId="0" xfId="65" applyNumberFormat="1" applyAlignment="1">
      <alignment horizontal="right"/>
      <protection/>
    </xf>
    <xf numFmtId="3" fontId="0" fillId="33" borderId="11" xfId="65" applyNumberFormat="1" applyFill="1" applyBorder="1" applyAlignment="1">
      <alignment horizontal="center"/>
      <protection/>
    </xf>
    <xf numFmtId="3" fontId="0" fillId="33" borderId="14" xfId="65" applyNumberFormat="1" applyFill="1" applyBorder="1" applyAlignment="1">
      <alignment horizontal="center"/>
      <protection/>
    </xf>
    <xf numFmtId="3" fontId="0" fillId="0" borderId="0" xfId="65" applyNumberFormat="1">
      <alignment/>
      <protection/>
    </xf>
    <xf numFmtId="0" fontId="0" fillId="33" borderId="15" xfId="65" applyFill="1" applyBorder="1" applyAlignment="1">
      <alignment horizontal="center"/>
      <protection/>
    </xf>
    <xf numFmtId="0" fontId="0" fillId="33" borderId="16" xfId="65" applyFill="1" applyBorder="1" applyAlignment="1">
      <alignment horizontal="center"/>
      <protection/>
    </xf>
    <xf numFmtId="200" fontId="0" fillId="0" borderId="0" xfId="65" applyNumberFormat="1">
      <alignment/>
      <protection/>
    </xf>
    <xf numFmtId="3" fontId="0" fillId="0" borderId="0" xfId="65" applyNumberFormat="1" applyFill="1" applyBorder="1">
      <alignment/>
      <protection/>
    </xf>
    <xf numFmtId="3" fontId="0" fillId="0" borderId="0" xfId="65" applyNumberFormat="1" applyFill="1">
      <alignment/>
      <protection/>
    </xf>
    <xf numFmtId="0" fontId="0" fillId="0" borderId="0" xfId="65" applyFill="1" applyBorder="1">
      <alignment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horizontal="right"/>
      <protection/>
    </xf>
    <xf numFmtId="3" fontId="0" fillId="0" borderId="0" xfId="65" applyNumberFormat="1" applyFont="1" applyAlignment="1" quotePrefix="1">
      <alignment horizontal="left"/>
      <protection/>
    </xf>
    <xf numFmtId="0" fontId="0" fillId="0" borderId="16" xfId="65" applyBorder="1">
      <alignment/>
      <protection/>
    </xf>
    <xf numFmtId="196" fontId="0" fillId="0" borderId="0" xfId="65" applyNumberFormat="1" applyFill="1">
      <alignment/>
      <protection/>
    </xf>
    <xf numFmtId="3" fontId="0" fillId="0" borderId="0" xfId="65" applyNumberFormat="1" applyFill="1" applyAlignment="1">
      <alignment horizontal="right"/>
      <protection/>
    </xf>
    <xf numFmtId="0" fontId="0" fillId="0" borderId="0" xfId="65" applyFont="1">
      <alignment/>
      <protection/>
    </xf>
    <xf numFmtId="0" fontId="0" fillId="0" borderId="17" xfId="65" applyFill="1" applyBorder="1">
      <alignment/>
      <protection/>
    </xf>
    <xf numFmtId="38" fontId="0" fillId="0" borderId="17" xfId="65" applyNumberFormat="1" applyFill="1" applyBorder="1" applyAlignment="1">
      <alignment horizontal="right"/>
      <protection/>
    </xf>
    <xf numFmtId="38" fontId="0" fillId="0" borderId="0" xfId="65" applyNumberFormat="1" applyBorder="1" applyAlignment="1">
      <alignment horizontal="right"/>
      <protection/>
    </xf>
    <xf numFmtId="0" fontId="0" fillId="33" borderId="14" xfId="65" applyFill="1" applyBorder="1" applyAlignment="1">
      <alignment horizontal="center"/>
      <protection/>
    </xf>
    <xf numFmtId="0" fontId="0" fillId="33" borderId="18" xfId="65" applyFill="1" applyBorder="1" applyAlignment="1">
      <alignment horizontal="center"/>
      <protection/>
    </xf>
    <xf numFmtId="0" fontId="0" fillId="33" borderId="19" xfId="65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3" fontId="0" fillId="0" borderId="20" xfId="65" applyNumberFormat="1" applyBorder="1" applyAlignment="1">
      <alignment horizontal="right"/>
      <protection/>
    </xf>
    <xf numFmtId="3" fontId="0" fillId="0" borderId="20" xfId="65" applyNumberFormat="1" applyFont="1" applyBorder="1" applyAlignment="1">
      <alignment horizontal="right"/>
      <protection/>
    </xf>
    <xf numFmtId="208" fontId="0" fillId="33" borderId="19" xfId="49" applyNumberFormat="1" applyFont="1" applyFill="1" applyBorder="1" applyAlignment="1">
      <alignment horizontal="right"/>
    </xf>
    <xf numFmtId="208" fontId="0" fillId="33" borderId="11" xfId="49" applyNumberFormat="1" applyFont="1" applyFill="1" applyBorder="1" applyAlignment="1">
      <alignment horizontal="right"/>
    </xf>
    <xf numFmtId="208" fontId="0" fillId="33" borderId="14" xfId="49" applyNumberFormat="1" applyFont="1" applyFill="1" applyBorder="1" applyAlignment="1">
      <alignment horizontal="right"/>
    </xf>
    <xf numFmtId="208" fontId="0" fillId="33" borderId="13" xfId="65" applyNumberFormat="1" applyFill="1" applyBorder="1" applyAlignment="1">
      <alignment horizontal="center"/>
      <protection/>
    </xf>
    <xf numFmtId="208" fontId="0" fillId="33" borderId="0" xfId="49" applyNumberFormat="1" applyFill="1" applyBorder="1" applyAlignment="1">
      <alignment horizontal="right"/>
    </xf>
    <xf numFmtId="208" fontId="0" fillId="33" borderId="21" xfId="49" applyNumberFormat="1" applyFill="1" applyBorder="1" applyAlignment="1">
      <alignment horizontal="right"/>
    </xf>
    <xf numFmtId="208" fontId="0" fillId="0" borderId="18" xfId="49" applyNumberFormat="1" applyFont="1" applyFill="1" applyBorder="1" applyAlignment="1">
      <alignment horizontal="right"/>
    </xf>
    <xf numFmtId="208" fontId="0" fillId="0" borderId="20" xfId="49" applyNumberFormat="1" applyFont="1" applyFill="1" applyBorder="1" applyAlignment="1">
      <alignment horizontal="right"/>
    </xf>
    <xf numFmtId="208" fontId="0" fillId="0" borderId="22" xfId="49" applyNumberFormat="1" applyFont="1" applyFill="1" applyBorder="1" applyAlignment="1">
      <alignment horizontal="right"/>
    </xf>
    <xf numFmtId="208" fontId="0" fillId="33" borderId="12" xfId="65" applyNumberFormat="1" applyFill="1" applyBorder="1" applyAlignment="1">
      <alignment horizontal="center"/>
      <protection/>
    </xf>
    <xf numFmtId="208" fontId="0" fillId="0" borderId="18" xfId="49" applyNumberFormat="1" applyBorder="1" applyAlignment="1">
      <alignment horizontal="right"/>
    </xf>
    <xf numFmtId="208" fontId="0" fillId="0" borderId="20" xfId="49" applyNumberFormat="1" applyBorder="1" applyAlignment="1">
      <alignment horizontal="right"/>
    </xf>
    <xf numFmtId="208" fontId="0" fillId="0" borderId="22" xfId="49" applyNumberFormat="1" applyBorder="1" applyAlignment="1">
      <alignment horizontal="right"/>
    </xf>
    <xf numFmtId="208" fontId="0" fillId="0" borderId="16" xfId="49" applyNumberFormat="1" applyFont="1" applyFill="1" applyBorder="1" applyAlignment="1">
      <alignment horizontal="right"/>
    </xf>
    <xf numFmtId="208" fontId="0" fillId="0" borderId="0" xfId="49" applyNumberFormat="1" applyFont="1" applyFill="1" applyBorder="1" applyAlignment="1">
      <alignment horizontal="right"/>
    </xf>
    <xf numFmtId="208" fontId="0" fillId="0" borderId="21" xfId="49" applyNumberFormat="1" applyFont="1" applyFill="1" applyBorder="1" applyAlignment="1">
      <alignment horizontal="right"/>
    </xf>
    <xf numFmtId="208" fontId="0" fillId="33" borderId="12" xfId="65" applyNumberFormat="1" applyFill="1" applyBorder="1">
      <alignment/>
      <protection/>
    </xf>
    <xf numFmtId="208" fontId="0" fillId="0" borderId="16" xfId="49" applyNumberFormat="1" applyBorder="1" applyAlignment="1">
      <alignment horizontal="right"/>
    </xf>
    <xf numFmtId="208" fontId="0" fillId="0" borderId="0" xfId="49" applyNumberFormat="1" applyBorder="1" applyAlignment="1">
      <alignment horizontal="right"/>
    </xf>
    <xf numFmtId="208" fontId="0" fillId="0" borderId="21" xfId="49" applyNumberFormat="1" applyBorder="1" applyAlignment="1">
      <alignment horizontal="right"/>
    </xf>
    <xf numFmtId="208" fontId="0" fillId="33" borderId="12" xfId="65" applyNumberFormat="1" applyFill="1" applyBorder="1" applyAlignment="1" quotePrefix="1">
      <alignment horizontal="center"/>
      <protection/>
    </xf>
    <xf numFmtId="208" fontId="0" fillId="0" borderId="15" xfId="49" applyNumberFormat="1" applyFont="1" applyFill="1" applyBorder="1" applyAlignment="1">
      <alignment horizontal="right"/>
    </xf>
    <xf numFmtId="208" fontId="0" fillId="0" borderId="17" xfId="49" applyNumberFormat="1" applyFont="1" applyFill="1" applyBorder="1" applyAlignment="1">
      <alignment horizontal="right"/>
    </xf>
    <xf numFmtId="208" fontId="0" fillId="0" borderId="23" xfId="49" applyNumberFormat="1" applyFont="1" applyFill="1" applyBorder="1" applyAlignment="1">
      <alignment horizontal="right"/>
    </xf>
    <xf numFmtId="208" fontId="0" fillId="33" borderId="19" xfId="49" applyNumberFormat="1" applyFill="1" applyBorder="1" applyAlignment="1">
      <alignment horizontal="right"/>
    </xf>
    <xf numFmtId="208" fontId="0" fillId="33" borderId="11" xfId="49" applyNumberFormat="1" applyFill="1" applyBorder="1" applyAlignment="1">
      <alignment horizontal="right"/>
    </xf>
    <xf numFmtId="208" fontId="0" fillId="0" borderId="18" xfId="49" applyNumberFormat="1" applyFill="1" applyBorder="1" applyAlignment="1">
      <alignment horizontal="right"/>
    </xf>
    <xf numFmtId="208" fontId="0" fillId="0" borderId="20" xfId="49" applyNumberFormat="1" applyFill="1" applyBorder="1" applyAlignment="1">
      <alignment horizontal="right"/>
    </xf>
    <xf numFmtId="208" fontId="0" fillId="0" borderId="22" xfId="49" applyNumberFormat="1" applyFill="1" applyBorder="1" applyAlignment="1">
      <alignment horizontal="right"/>
    </xf>
    <xf numFmtId="208" fontId="0" fillId="0" borderId="16" xfId="49" applyNumberFormat="1" applyFill="1" applyBorder="1" applyAlignment="1">
      <alignment horizontal="right"/>
    </xf>
    <xf numFmtId="208" fontId="0" fillId="0" borderId="0" xfId="49" applyNumberFormat="1" applyFont="1" applyBorder="1" applyAlignment="1">
      <alignment vertical="center"/>
    </xf>
    <xf numFmtId="208" fontId="0" fillId="0" borderId="21" xfId="49" applyNumberFormat="1" applyFont="1" applyBorder="1" applyAlignment="1">
      <alignment vertical="center"/>
    </xf>
    <xf numFmtId="208" fontId="0" fillId="0" borderId="15" xfId="49" applyNumberFormat="1" applyFill="1" applyBorder="1" applyAlignment="1">
      <alignment horizontal="right"/>
    </xf>
    <xf numFmtId="208" fontId="0" fillId="0" borderId="17" xfId="49" applyNumberFormat="1" applyFont="1" applyBorder="1" applyAlignment="1">
      <alignment vertical="center"/>
    </xf>
    <xf numFmtId="208" fontId="0" fillId="0" borderId="23" xfId="49" applyNumberFormat="1" applyFont="1" applyBorder="1" applyAlignment="1">
      <alignment vertical="center"/>
    </xf>
    <xf numFmtId="208" fontId="0" fillId="33" borderId="12" xfId="65" applyNumberFormat="1" applyFont="1" applyFill="1" applyBorder="1">
      <alignment/>
      <protection/>
    </xf>
    <xf numFmtId="208" fontId="0" fillId="0" borderId="0" xfId="49" applyNumberFormat="1" applyFont="1" applyBorder="1" applyAlignment="1">
      <alignment horizontal="right" vertical="center"/>
    </xf>
    <xf numFmtId="208" fontId="0" fillId="0" borderId="0" xfId="49" applyNumberFormat="1" applyFont="1" applyAlignment="1">
      <alignment vertical="center"/>
    </xf>
    <xf numFmtId="208" fontId="0" fillId="33" borderId="13" xfId="65" applyNumberFormat="1" applyFont="1" applyFill="1" applyBorder="1" applyAlignment="1">
      <alignment horizontal="center"/>
      <protection/>
    </xf>
    <xf numFmtId="208" fontId="0" fillId="0" borderId="16" xfId="49" applyNumberFormat="1" applyFont="1" applyFill="1" applyBorder="1" applyAlignment="1">
      <alignment horizontal="right"/>
    </xf>
    <xf numFmtId="208" fontId="0" fillId="33" borderId="14" xfId="49" applyNumberFormat="1" applyFill="1" applyBorder="1" applyAlignment="1">
      <alignment horizontal="right"/>
    </xf>
    <xf numFmtId="208" fontId="0" fillId="33" borderId="23" xfId="65" applyNumberFormat="1" applyFill="1" applyBorder="1" applyAlignment="1">
      <alignment horizontal="center"/>
      <protection/>
    </xf>
    <xf numFmtId="208" fontId="0" fillId="0" borderId="0" xfId="49" applyNumberFormat="1" applyFill="1" applyBorder="1" applyAlignment="1">
      <alignment horizontal="right"/>
    </xf>
    <xf numFmtId="208" fontId="0" fillId="0" borderId="21" xfId="49" applyNumberFormat="1" applyFill="1" applyBorder="1" applyAlignment="1">
      <alignment horizontal="right"/>
    </xf>
    <xf numFmtId="208" fontId="0" fillId="33" borderId="21" xfId="65" applyNumberFormat="1" applyFill="1" applyBorder="1" applyAlignment="1">
      <alignment horizontal="center"/>
      <protection/>
    </xf>
    <xf numFmtId="208" fontId="0" fillId="0" borderId="17" xfId="49" applyNumberFormat="1" applyFill="1" applyBorder="1" applyAlignment="1">
      <alignment horizontal="right"/>
    </xf>
    <xf numFmtId="208" fontId="0" fillId="0" borderId="23" xfId="49" applyNumberFormat="1" applyFill="1" applyBorder="1" applyAlignment="1">
      <alignment horizontal="right"/>
    </xf>
    <xf numFmtId="0" fontId="0" fillId="0" borderId="0" xfId="65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住基各歳H14.10.1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29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45">
        <f>SUM(D5:E5)</f>
        <v>1393904</v>
      </c>
      <c r="D5" s="46">
        <f>SUM(D7,D14,D21,D28,D35,D42,D49,D56,D63,D70,H7,H14,H21,H28,H35,H42,H49,H56,H63,H70,H74,H75)</f>
        <v>660330</v>
      </c>
      <c r="E5" s="47">
        <f>SUM(E7,E14,E21,E28,E35,E42,E49,E56,E63,E70,I7,I14,I21,I28,I35,I42,I49,I56,I63,I70,I74,I75)</f>
        <v>733574</v>
      </c>
      <c r="F5" s="48"/>
      <c r="G5" s="49"/>
      <c r="H5" s="49"/>
      <c r="I5" s="50"/>
    </row>
    <row r="6" spans="2:9" ht="13.5">
      <c r="B6" s="8"/>
      <c r="C6" s="51"/>
      <c r="D6" s="52"/>
      <c r="E6" s="53"/>
      <c r="F6" s="54"/>
      <c r="G6" s="55"/>
      <c r="H6" s="56"/>
      <c r="I6" s="57"/>
    </row>
    <row r="7" spans="2:9" ht="13.5">
      <c r="B7" s="8" t="s">
        <v>5</v>
      </c>
      <c r="C7" s="58">
        <f>SUM(C8:C12)</f>
        <v>50914</v>
      </c>
      <c r="D7" s="59">
        <f>SUM(D8:D12)</f>
        <v>26309</v>
      </c>
      <c r="E7" s="60">
        <f>SUM(E8:E12)</f>
        <v>24605</v>
      </c>
      <c r="F7" s="54" t="s">
        <v>6</v>
      </c>
      <c r="G7" s="58">
        <f>SUM(G8:G12)</f>
        <v>76434</v>
      </c>
      <c r="H7" s="59">
        <f>SUM(H8:H12)</f>
        <v>37215</v>
      </c>
      <c r="I7" s="60">
        <f>SUM(I8:I12)</f>
        <v>39219</v>
      </c>
    </row>
    <row r="8" spans="2:9" ht="13.5">
      <c r="B8" s="9">
        <v>0</v>
      </c>
      <c r="C8" s="58">
        <f>SUM(D8:E8)</f>
        <v>9798</v>
      </c>
      <c r="D8" s="59">
        <f>SUM('市部 :郡部'!D8)</f>
        <v>5057</v>
      </c>
      <c r="E8" s="60">
        <f>SUM('市部 :郡部'!E8)</f>
        <v>4741</v>
      </c>
      <c r="F8" s="61">
        <v>50</v>
      </c>
      <c r="G8" s="58">
        <f>SUM(H8:I8)</f>
        <v>12834</v>
      </c>
      <c r="H8" s="59">
        <f>SUM('市部 :郡部'!H8)</f>
        <v>6219</v>
      </c>
      <c r="I8" s="60">
        <f>SUM('市部 :郡部'!I8)</f>
        <v>6615</v>
      </c>
    </row>
    <row r="9" spans="2:9" ht="13.5">
      <c r="B9" s="9">
        <v>1</v>
      </c>
      <c r="C9" s="58">
        <f>SUM(D9:E9)</f>
        <v>10019</v>
      </c>
      <c r="D9" s="59">
        <f>SUM('市部 :郡部'!D9)</f>
        <v>5276</v>
      </c>
      <c r="E9" s="60">
        <f>SUM('市部 :郡部'!E9)</f>
        <v>4743</v>
      </c>
      <c r="F9" s="61">
        <v>51</v>
      </c>
      <c r="G9" s="58">
        <f>SUM(H9:I9)</f>
        <v>16573</v>
      </c>
      <c r="H9" s="59">
        <f>SUM('市部 :郡部'!H9)</f>
        <v>8021</v>
      </c>
      <c r="I9" s="60">
        <f>SUM('市部 :郡部'!I9)</f>
        <v>8552</v>
      </c>
    </row>
    <row r="10" spans="2:9" ht="13.5">
      <c r="B10" s="9">
        <v>2</v>
      </c>
      <c r="C10" s="58">
        <f>SUM(D10:E10)</f>
        <v>9973</v>
      </c>
      <c r="D10" s="59">
        <f>SUM('市部 :郡部'!D10)</f>
        <v>5136</v>
      </c>
      <c r="E10" s="60">
        <f>SUM('市部 :郡部'!E10)</f>
        <v>4837</v>
      </c>
      <c r="F10" s="61">
        <v>52</v>
      </c>
      <c r="G10" s="58">
        <f>SUM(H10:I10)</f>
        <v>15762</v>
      </c>
      <c r="H10" s="59">
        <f>SUM('市部 :郡部'!H10)</f>
        <v>7695</v>
      </c>
      <c r="I10" s="60">
        <f>SUM('市部 :郡部'!I10)</f>
        <v>8067</v>
      </c>
    </row>
    <row r="11" spans="2:9" ht="13.5">
      <c r="B11" s="9">
        <v>3</v>
      </c>
      <c r="C11" s="58">
        <f>SUM(D11:E11)</f>
        <v>10550</v>
      </c>
      <c r="D11" s="59">
        <f>SUM('市部 :郡部'!D11)</f>
        <v>5443</v>
      </c>
      <c r="E11" s="60">
        <f>SUM('市部 :郡部'!E11)</f>
        <v>5107</v>
      </c>
      <c r="F11" s="61">
        <v>53</v>
      </c>
      <c r="G11" s="58">
        <f>SUM(H11:I11)</f>
        <v>15751</v>
      </c>
      <c r="H11" s="59">
        <f>SUM('市部 :郡部'!H11)</f>
        <v>7721</v>
      </c>
      <c r="I11" s="60">
        <f>SUM('市部 :郡部'!I11)</f>
        <v>8030</v>
      </c>
    </row>
    <row r="12" spans="2:9" ht="13.5">
      <c r="B12" s="9">
        <v>4</v>
      </c>
      <c r="C12" s="58">
        <f>SUM(D12:E12)</f>
        <v>10574</v>
      </c>
      <c r="D12" s="59">
        <f>SUM('市部 :郡部'!D12)</f>
        <v>5397</v>
      </c>
      <c r="E12" s="60">
        <f>SUM('市部 :郡部'!E12)</f>
        <v>5177</v>
      </c>
      <c r="F12" s="61">
        <v>54</v>
      </c>
      <c r="G12" s="58">
        <f>SUM(H12:I12)</f>
        <v>15514</v>
      </c>
      <c r="H12" s="59">
        <f>SUM('市部 :郡部'!H12)</f>
        <v>7559</v>
      </c>
      <c r="I12" s="60">
        <f>SUM('市部 :郡部'!I12)</f>
        <v>7955</v>
      </c>
    </row>
    <row r="13" spans="2:9" ht="13.5">
      <c r="B13" s="9"/>
      <c r="C13" s="58"/>
      <c r="D13" s="59"/>
      <c r="E13" s="60"/>
      <c r="F13" s="61"/>
      <c r="G13" s="62"/>
      <c r="H13" s="63"/>
      <c r="I13" s="64"/>
    </row>
    <row r="14" spans="2:9" ht="13.5">
      <c r="B14" s="11" t="s">
        <v>7</v>
      </c>
      <c r="C14" s="58">
        <f>SUM(C15:C19)</f>
        <v>56648</v>
      </c>
      <c r="D14" s="59">
        <f>SUM(D15:D19)</f>
        <v>28836</v>
      </c>
      <c r="E14" s="60">
        <f>SUM(E15:E19)</f>
        <v>27812</v>
      </c>
      <c r="F14" s="65" t="s">
        <v>8</v>
      </c>
      <c r="G14" s="58">
        <f>SUM(G15:G19)</f>
        <v>83417</v>
      </c>
      <c r="H14" s="59">
        <f>SUM(H15:H19)</f>
        <v>40168</v>
      </c>
      <c r="I14" s="60">
        <f>SUM(I15:I19)</f>
        <v>43249</v>
      </c>
    </row>
    <row r="15" spans="2:9" ht="13.5">
      <c r="B15" s="9">
        <v>5</v>
      </c>
      <c r="C15" s="58">
        <f>SUM(D15:E15)</f>
        <v>11296</v>
      </c>
      <c r="D15" s="59">
        <f>SUM('市部 :郡部'!D15)</f>
        <v>5697</v>
      </c>
      <c r="E15" s="60">
        <f>SUM('市部 :郡部'!E15)</f>
        <v>5599</v>
      </c>
      <c r="F15" s="61">
        <v>55</v>
      </c>
      <c r="G15" s="58">
        <f>SUM(H15:I15)</f>
        <v>15716</v>
      </c>
      <c r="H15" s="59">
        <f>SUM('市部 :郡部'!H15)</f>
        <v>7563</v>
      </c>
      <c r="I15" s="60">
        <f>SUM('市部 :郡部'!I15)</f>
        <v>8153</v>
      </c>
    </row>
    <row r="16" spans="2:9" ht="13.5">
      <c r="B16" s="9">
        <v>6</v>
      </c>
      <c r="C16" s="58">
        <f>SUM(D16:E16)</f>
        <v>11108</v>
      </c>
      <c r="D16" s="59">
        <f>SUM('市部 :郡部'!D16)</f>
        <v>5608</v>
      </c>
      <c r="E16" s="60">
        <f>SUM('市部 :郡部'!E16)</f>
        <v>5500</v>
      </c>
      <c r="F16" s="61">
        <v>56</v>
      </c>
      <c r="G16" s="58">
        <f>SUM(H16:I16)</f>
        <v>16300</v>
      </c>
      <c r="H16" s="59">
        <f>SUM('市部 :郡部'!H16)</f>
        <v>7877</v>
      </c>
      <c r="I16" s="60">
        <f>SUM('市部 :郡部'!I16)</f>
        <v>8423</v>
      </c>
    </row>
    <row r="17" spans="2:9" ht="13.5">
      <c r="B17" s="9">
        <v>7</v>
      </c>
      <c r="C17" s="58">
        <f>SUM(D17:E17)</f>
        <v>11414</v>
      </c>
      <c r="D17" s="59">
        <f>SUM('市部 :郡部'!D17)</f>
        <v>5913</v>
      </c>
      <c r="E17" s="60">
        <f>SUM('市部 :郡部'!E17)</f>
        <v>5501</v>
      </c>
      <c r="F17" s="61">
        <v>57</v>
      </c>
      <c r="G17" s="58">
        <f>SUM(H17:I17)</f>
        <v>17223</v>
      </c>
      <c r="H17" s="59">
        <f>SUM('市部 :郡部'!H17)</f>
        <v>8261</v>
      </c>
      <c r="I17" s="60">
        <f>SUM('市部 :郡部'!I17)</f>
        <v>8962</v>
      </c>
    </row>
    <row r="18" spans="2:9" ht="13.5">
      <c r="B18" s="9">
        <v>8</v>
      </c>
      <c r="C18" s="58">
        <f>SUM(D18:E18)</f>
        <v>11413</v>
      </c>
      <c r="D18" s="59">
        <f>SUM('市部 :郡部'!D18)</f>
        <v>5770</v>
      </c>
      <c r="E18" s="60">
        <f>SUM('市部 :郡部'!E18)</f>
        <v>5643</v>
      </c>
      <c r="F18" s="61">
        <v>58</v>
      </c>
      <c r="G18" s="58">
        <f>SUM(H18:I18)</f>
        <v>17439</v>
      </c>
      <c r="H18" s="59">
        <f>SUM('市部 :郡部'!H18)</f>
        <v>8412</v>
      </c>
      <c r="I18" s="60">
        <f>SUM('市部 :郡部'!I18)</f>
        <v>9027</v>
      </c>
    </row>
    <row r="19" spans="2:9" ht="13.5">
      <c r="B19" s="9">
        <v>9</v>
      </c>
      <c r="C19" s="58">
        <f>SUM(D19:E19)</f>
        <v>11417</v>
      </c>
      <c r="D19" s="59">
        <f>SUM('市部 :郡部'!D19)</f>
        <v>5848</v>
      </c>
      <c r="E19" s="60">
        <f>SUM('市部 :郡部'!E19)</f>
        <v>5569</v>
      </c>
      <c r="F19" s="61">
        <v>59</v>
      </c>
      <c r="G19" s="58">
        <f>SUM(H19:I19)</f>
        <v>16739</v>
      </c>
      <c r="H19" s="59">
        <f>SUM('市部 :郡部'!H19)</f>
        <v>8055</v>
      </c>
      <c r="I19" s="60">
        <f>SUM('市部 :郡部'!I19)</f>
        <v>8684</v>
      </c>
    </row>
    <row r="20" spans="2:9" ht="13.5">
      <c r="B20" s="9"/>
      <c r="C20" s="58"/>
      <c r="D20" s="59"/>
      <c r="E20" s="60"/>
      <c r="F20" s="61"/>
      <c r="G20" s="62"/>
      <c r="H20" s="63"/>
      <c r="I20" s="64"/>
    </row>
    <row r="21" spans="2:9" ht="13.5">
      <c r="B21" s="11" t="s">
        <v>9</v>
      </c>
      <c r="C21" s="58">
        <f>SUM(C22:C26)</f>
        <v>59790</v>
      </c>
      <c r="D21" s="59">
        <f>SUM(D22:D26)</f>
        <v>30645</v>
      </c>
      <c r="E21" s="60">
        <f>SUM(E22:E26)</f>
        <v>29145</v>
      </c>
      <c r="F21" s="65" t="s">
        <v>10</v>
      </c>
      <c r="G21" s="58">
        <f>SUM(G22:G26)</f>
        <v>98862</v>
      </c>
      <c r="H21" s="59">
        <f>SUM(H22:H26)</f>
        <v>48109</v>
      </c>
      <c r="I21" s="60">
        <f>SUM(I22:I26)</f>
        <v>50753</v>
      </c>
    </row>
    <row r="22" spans="2:9" ht="13.5">
      <c r="B22" s="9">
        <v>10</v>
      </c>
      <c r="C22" s="58">
        <f>SUM(D22:E22)</f>
        <v>11394</v>
      </c>
      <c r="D22" s="59">
        <f>SUM('市部 :郡部'!D22)</f>
        <v>5845</v>
      </c>
      <c r="E22" s="60">
        <f>SUM('市部 :郡部'!E22)</f>
        <v>5549</v>
      </c>
      <c r="F22" s="61">
        <v>60</v>
      </c>
      <c r="G22" s="58">
        <f>SUM(H22:I22)</f>
        <v>18526</v>
      </c>
      <c r="H22" s="59">
        <f>SUM('市部 :郡部'!H22)</f>
        <v>8966</v>
      </c>
      <c r="I22" s="60">
        <f>SUM('市部 :郡部'!I22)</f>
        <v>9560</v>
      </c>
    </row>
    <row r="23" spans="2:9" ht="13.5">
      <c r="B23" s="9">
        <v>11</v>
      </c>
      <c r="C23" s="58">
        <f>SUM(D23:E23)</f>
        <v>11598</v>
      </c>
      <c r="D23" s="59">
        <f>SUM('市部 :郡部'!D23)</f>
        <v>5891</v>
      </c>
      <c r="E23" s="60">
        <f>SUM('市部 :郡部'!E23)</f>
        <v>5707</v>
      </c>
      <c r="F23" s="61">
        <v>61</v>
      </c>
      <c r="G23" s="58">
        <f>SUM(H23:I23)</f>
        <v>18529</v>
      </c>
      <c r="H23" s="59">
        <f>SUM('市部 :郡部'!H23)</f>
        <v>8990</v>
      </c>
      <c r="I23" s="60">
        <f>SUM('市部 :郡部'!I23)</f>
        <v>9539</v>
      </c>
    </row>
    <row r="24" spans="2:9" ht="13.5">
      <c r="B24" s="9">
        <v>12</v>
      </c>
      <c r="C24" s="58">
        <f>SUM(D24:E24)</f>
        <v>11889</v>
      </c>
      <c r="D24" s="59">
        <f>SUM('市部 :郡部'!D24)</f>
        <v>6144</v>
      </c>
      <c r="E24" s="60">
        <f>SUM('市部 :郡部'!E24)</f>
        <v>5745</v>
      </c>
      <c r="F24" s="61">
        <v>62</v>
      </c>
      <c r="G24" s="58">
        <f>SUM(H24:I24)</f>
        <v>19042</v>
      </c>
      <c r="H24" s="59">
        <f>SUM('市部 :郡部'!H24)</f>
        <v>9340</v>
      </c>
      <c r="I24" s="60">
        <f>SUM('市部 :郡部'!I24)</f>
        <v>9702</v>
      </c>
    </row>
    <row r="25" spans="2:9" ht="13.5">
      <c r="B25" s="9">
        <v>13</v>
      </c>
      <c r="C25" s="58">
        <f>SUM(D25:E25)</f>
        <v>12167</v>
      </c>
      <c r="D25" s="59">
        <f>SUM('市部 :郡部'!D25)</f>
        <v>6209</v>
      </c>
      <c r="E25" s="60">
        <f>SUM('市部 :郡部'!E25)</f>
        <v>5958</v>
      </c>
      <c r="F25" s="61">
        <v>63</v>
      </c>
      <c r="G25" s="58">
        <f>SUM(H25:I25)</f>
        <v>20619</v>
      </c>
      <c r="H25" s="59">
        <f>SUM('市部 :郡部'!H25)</f>
        <v>9982</v>
      </c>
      <c r="I25" s="60">
        <f>SUM('市部 :郡部'!I25)</f>
        <v>10637</v>
      </c>
    </row>
    <row r="26" spans="2:9" ht="13.5">
      <c r="B26" s="9">
        <v>14</v>
      </c>
      <c r="C26" s="58">
        <f>SUM(D26:E26)</f>
        <v>12742</v>
      </c>
      <c r="D26" s="59">
        <f>SUM('市部 :郡部'!D26)</f>
        <v>6556</v>
      </c>
      <c r="E26" s="60">
        <f>SUM('市部 :郡部'!E26)</f>
        <v>6186</v>
      </c>
      <c r="F26" s="61">
        <v>64</v>
      </c>
      <c r="G26" s="58">
        <f>SUM(H26:I26)</f>
        <v>22146</v>
      </c>
      <c r="H26" s="59">
        <f>SUM('市部 :郡部'!H26)</f>
        <v>10831</v>
      </c>
      <c r="I26" s="60">
        <f>SUM('市部 :郡部'!I26)</f>
        <v>11315</v>
      </c>
    </row>
    <row r="27" spans="2:9" ht="13.5">
      <c r="B27" s="9"/>
      <c r="C27" s="58"/>
      <c r="D27" s="59"/>
      <c r="E27" s="60"/>
      <c r="F27" s="61"/>
      <c r="G27" s="62"/>
      <c r="H27" s="63"/>
      <c r="I27" s="64"/>
    </row>
    <row r="28" spans="2:9" ht="13.5">
      <c r="B28" s="12" t="s">
        <v>11</v>
      </c>
      <c r="C28" s="58">
        <f>SUM(C29:C33)</f>
        <v>64879</v>
      </c>
      <c r="D28" s="59">
        <f>SUM(D29:D33)</f>
        <v>33298</v>
      </c>
      <c r="E28" s="60">
        <f>SUM(E29:E33)</f>
        <v>31581</v>
      </c>
      <c r="F28" s="65" t="s">
        <v>12</v>
      </c>
      <c r="G28" s="58">
        <f>SUM(G29:G33)</f>
        <v>131349</v>
      </c>
      <c r="H28" s="59">
        <f>SUM(H29:H33)</f>
        <v>62637</v>
      </c>
      <c r="I28" s="60">
        <f>SUM(I29:I33)</f>
        <v>68712</v>
      </c>
    </row>
    <row r="29" spans="2:9" ht="13.5">
      <c r="B29" s="9">
        <v>15</v>
      </c>
      <c r="C29" s="58">
        <f>SUM(D29:E29)</f>
        <v>12888</v>
      </c>
      <c r="D29" s="59">
        <f>SUM('市部 :郡部'!D29)</f>
        <v>6505</v>
      </c>
      <c r="E29" s="60">
        <f>SUM('市部 :郡部'!E29)</f>
        <v>6383</v>
      </c>
      <c r="F29" s="61">
        <v>65</v>
      </c>
      <c r="G29" s="58">
        <f>SUM(H29:I29)</f>
        <v>23696</v>
      </c>
      <c r="H29" s="59">
        <f>SUM('市部 :郡部'!H29)</f>
        <v>11457</v>
      </c>
      <c r="I29" s="60">
        <f>SUM('市部 :郡部'!I29)</f>
        <v>12239</v>
      </c>
    </row>
    <row r="30" spans="2:9" ht="13.5">
      <c r="B30" s="9">
        <v>16</v>
      </c>
      <c r="C30" s="58">
        <f>SUM(D30:E30)</f>
        <v>13044</v>
      </c>
      <c r="D30" s="59">
        <f>SUM('市部 :郡部'!D30)</f>
        <v>6731</v>
      </c>
      <c r="E30" s="60">
        <f>SUM('市部 :郡部'!E30)</f>
        <v>6313</v>
      </c>
      <c r="F30" s="61">
        <v>66</v>
      </c>
      <c r="G30" s="58">
        <f>SUM(H30:I30)</f>
        <v>25715</v>
      </c>
      <c r="H30" s="59">
        <f>SUM('市部 :郡部'!H30)</f>
        <v>12469</v>
      </c>
      <c r="I30" s="60">
        <f>SUM('市部 :郡部'!I30)</f>
        <v>13246</v>
      </c>
    </row>
    <row r="31" spans="2:9" ht="13.5">
      <c r="B31" s="9">
        <v>17</v>
      </c>
      <c r="C31" s="58">
        <f>SUM(D31:E31)</f>
        <v>13247</v>
      </c>
      <c r="D31" s="59">
        <f>SUM('市部 :郡部'!D31)</f>
        <v>6771</v>
      </c>
      <c r="E31" s="60">
        <f>SUM('市部 :郡部'!E31)</f>
        <v>6476</v>
      </c>
      <c r="F31" s="61">
        <v>67</v>
      </c>
      <c r="G31" s="58">
        <f>SUM(H31:I31)</f>
        <v>28655</v>
      </c>
      <c r="H31" s="59">
        <f>SUM('市部 :郡部'!H31)</f>
        <v>13679</v>
      </c>
      <c r="I31" s="60">
        <f>SUM('市部 :郡部'!I31)</f>
        <v>14976</v>
      </c>
    </row>
    <row r="32" spans="2:9" ht="13.5">
      <c r="B32" s="9">
        <v>18</v>
      </c>
      <c r="C32" s="58">
        <f>SUM(D32:E32)</f>
        <v>13228</v>
      </c>
      <c r="D32" s="59">
        <f>SUM('市部 :郡部'!D32)</f>
        <v>6831</v>
      </c>
      <c r="E32" s="60">
        <f>SUM('市部 :郡部'!E32)</f>
        <v>6397</v>
      </c>
      <c r="F32" s="61">
        <v>68</v>
      </c>
      <c r="G32" s="58">
        <f>SUM(H32:I32)</f>
        <v>26601</v>
      </c>
      <c r="H32" s="59">
        <f>SUM('市部 :郡部'!H32)</f>
        <v>12524</v>
      </c>
      <c r="I32" s="60">
        <f>SUM('市部 :郡部'!I32)</f>
        <v>14077</v>
      </c>
    </row>
    <row r="33" spans="2:9" ht="13.5">
      <c r="B33" s="9">
        <v>19</v>
      </c>
      <c r="C33" s="58">
        <f>SUM(D33:E33)</f>
        <v>12472</v>
      </c>
      <c r="D33" s="59">
        <f>SUM('市部 :郡部'!D33)</f>
        <v>6460</v>
      </c>
      <c r="E33" s="60">
        <f>SUM('市部 :郡部'!E33)</f>
        <v>6012</v>
      </c>
      <c r="F33" s="61">
        <v>69</v>
      </c>
      <c r="G33" s="58">
        <f>SUM(H33:I33)</f>
        <v>26682</v>
      </c>
      <c r="H33" s="59">
        <f>SUM('市部 :郡部'!H33)</f>
        <v>12508</v>
      </c>
      <c r="I33" s="60">
        <f>SUM('市部 :郡部'!I33)</f>
        <v>14174</v>
      </c>
    </row>
    <row r="34" spans="2:9" ht="13.5">
      <c r="B34" s="9"/>
      <c r="C34" s="58"/>
      <c r="D34" s="59"/>
      <c r="E34" s="60"/>
      <c r="F34" s="61"/>
      <c r="G34" s="62"/>
      <c r="H34" s="63"/>
      <c r="I34" s="64"/>
    </row>
    <row r="35" spans="2:9" ht="13.5">
      <c r="B35" s="12" t="s">
        <v>13</v>
      </c>
      <c r="C35" s="58">
        <f>SUM(C36:C40)</f>
        <v>56179</v>
      </c>
      <c r="D35" s="59">
        <f>SUM(D36:D40)</f>
        <v>29631</v>
      </c>
      <c r="E35" s="60">
        <f>SUM(E36:E40)</f>
        <v>26548</v>
      </c>
      <c r="F35" s="65" t="s">
        <v>14</v>
      </c>
      <c r="G35" s="58">
        <f>SUM(G36:G40)</f>
        <v>92877</v>
      </c>
      <c r="H35" s="59">
        <f>SUM(H36:H40)</f>
        <v>42139</v>
      </c>
      <c r="I35" s="60">
        <f>SUM(I36:I40)</f>
        <v>50738</v>
      </c>
    </row>
    <row r="36" spans="2:9" ht="13.5">
      <c r="B36" s="9">
        <v>20</v>
      </c>
      <c r="C36" s="58">
        <f>SUM(D36:E36)</f>
        <v>11532</v>
      </c>
      <c r="D36" s="59">
        <f>SUM('市部 :郡部'!D36)</f>
        <v>6126</v>
      </c>
      <c r="E36" s="60">
        <f>SUM('市部 :郡部'!E36)</f>
        <v>5406</v>
      </c>
      <c r="F36" s="61">
        <v>70</v>
      </c>
      <c r="G36" s="58">
        <f>SUM(H36:I36)</f>
        <v>16532</v>
      </c>
      <c r="H36" s="59">
        <f>SUM('市部 :郡部'!H36)</f>
        <v>7662</v>
      </c>
      <c r="I36" s="60">
        <f>SUM('市部 :郡部'!I36)</f>
        <v>8870</v>
      </c>
    </row>
    <row r="37" spans="2:9" ht="13.5">
      <c r="B37" s="9">
        <v>21</v>
      </c>
      <c r="C37" s="58">
        <f>SUM(D37:E37)</f>
        <v>11657</v>
      </c>
      <c r="D37" s="59">
        <f>SUM('市部 :郡部'!D37)</f>
        <v>6123</v>
      </c>
      <c r="E37" s="60">
        <f>SUM('市部 :郡部'!E37)</f>
        <v>5534</v>
      </c>
      <c r="F37" s="61">
        <v>71</v>
      </c>
      <c r="G37" s="58">
        <f>SUM(H37:I37)</f>
        <v>16886</v>
      </c>
      <c r="H37" s="59">
        <f>SUM('市部 :郡部'!H37)</f>
        <v>7736</v>
      </c>
      <c r="I37" s="60">
        <f>SUM('市部 :郡部'!I37)</f>
        <v>9150</v>
      </c>
    </row>
    <row r="38" spans="2:9" ht="13.5">
      <c r="B38" s="9">
        <v>22</v>
      </c>
      <c r="C38" s="58">
        <f>SUM(D38:E38)</f>
        <v>11103</v>
      </c>
      <c r="D38" s="59">
        <f>SUM('市部 :郡部'!D38)</f>
        <v>5840</v>
      </c>
      <c r="E38" s="60">
        <f>SUM('市部 :郡部'!E38)</f>
        <v>5263</v>
      </c>
      <c r="F38" s="61">
        <v>72</v>
      </c>
      <c r="G38" s="58">
        <f>SUM(H38:I38)</f>
        <v>20007</v>
      </c>
      <c r="H38" s="59">
        <f>SUM('市部 :郡部'!H38)</f>
        <v>9085</v>
      </c>
      <c r="I38" s="60">
        <f>SUM('市部 :郡部'!I38)</f>
        <v>10922</v>
      </c>
    </row>
    <row r="39" spans="2:9" ht="13.5">
      <c r="B39" s="9">
        <v>23</v>
      </c>
      <c r="C39" s="58">
        <f>SUM(D39:E39)</f>
        <v>10916</v>
      </c>
      <c r="D39" s="59">
        <f>SUM('市部 :郡部'!D39)</f>
        <v>5745</v>
      </c>
      <c r="E39" s="60">
        <f>SUM('市部 :郡部'!E39)</f>
        <v>5171</v>
      </c>
      <c r="F39" s="61">
        <v>73</v>
      </c>
      <c r="G39" s="58">
        <f>SUM(H39:I39)</f>
        <v>19524</v>
      </c>
      <c r="H39" s="59">
        <f>SUM('市部 :郡部'!H39)</f>
        <v>8858</v>
      </c>
      <c r="I39" s="60">
        <f>SUM('市部 :郡部'!I39)</f>
        <v>10666</v>
      </c>
    </row>
    <row r="40" spans="2:9" ht="13.5">
      <c r="B40" s="9">
        <v>24</v>
      </c>
      <c r="C40" s="58">
        <f>SUM(D40:E40)</f>
        <v>10971</v>
      </c>
      <c r="D40" s="59">
        <f>SUM('市部 :郡部'!D40)</f>
        <v>5797</v>
      </c>
      <c r="E40" s="60">
        <f>SUM('市部 :郡部'!E40)</f>
        <v>5174</v>
      </c>
      <c r="F40" s="61">
        <v>74</v>
      </c>
      <c r="G40" s="58">
        <f>SUM(H40:I40)</f>
        <v>19928</v>
      </c>
      <c r="H40" s="59">
        <f>SUM('市部 :郡部'!H40)</f>
        <v>8798</v>
      </c>
      <c r="I40" s="60">
        <f>SUM('市部 :郡部'!I40)</f>
        <v>11130</v>
      </c>
    </row>
    <row r="41" spans="2:9" ht="13.5">
      <c r="B41" s="9"/>
      <c r="C41" s="58"/>
      <c r="D41" s="59"/>
      <c r="E41" s="60"/>
      <c r="F41" s="61"/>
      <c r="G41" s="62"/>
      <c r="H41" s="63"/>
      <c r="I41" s="64"/>
    </row>
    <row r="42" spans="2:9" ht="13.5">
      <c r="B42" s="12" t="s">
        <v>15</v>
      </c>
      <c r="C42" s="58">
        <f>SUM(C43:C47)</f>
        <v>58070</v>
      </c>
      <c r="D42" s="59">
        <f>SUM(D43:D47)</f>
        <v>30429</v>
      </c>
      <c r="E42" s="60">
        <f>SUM(E43:E47)</f>
        <v>27641</v>
      </c>
      <c r="F42" s="65" t="s">
        <v>16</v>
      </c>
      <c r="G42" s="58">
        <f>SUM(G43:G47)</f>
        <v>83857</v>
      </c>
      <c r="H42" s="59">
        <f>SUM(H43:H47)</f>
        <v>35716</v>
      </c>
      <c r="I42" s="60">
        <f>SUM(I43:I47)</f>
        <v>48141</v>
      </c>
    </row>
    <row r="43" spans="2:9" ht="13.5" customHeight="1">
      <c r="B43" s="9">
        <v>25</v>
      </c>
      <c r="C43" s="58">
        <f>SUM(D43:E43)</f>
        <v>10948</v>
      </c>
      <c r="D43" s="59">
        <f>SUM('市部 :郡部'!D43)</f>
        <v>5860</v>
      </c>
      <c r="E43" s="60">
        <f>SUM('市部 :郡部'!E43)</f>
        <v>5088</v>
      </c>
      <c r="F43" s="61">
        <v>75</v>
      </c>
      <c r="G43" s="58">
        <f>SUM(H43:I43)</f>
        <v>20175</v>
      </c>
      <c r="H43" s="59">
        <f>SUM('市部 :郡部'!H43)</f>
        <v>8865</v>
      </c>
      <c r="I43" s="60">
        <f>SUM('市部 :郡部'!I43)</f>
        <v>11310</v>
      </c>
    </row>
    <row r="44" spans="2:9" ht="13.5">
      <c r="B44" s="9">
        <v>26</v>
      </c>
      <c r="C44" s="58">
        <f>SUM(D44:E44)</f>
        <v>11246</v>
      </c>
      <c r="D44" s="59">
        <f>SUM('市部 :郡部'!D44)</f>
        <v>5939</v>
      </c>
      <c r="E44" s="60">
        <f>SUM('市部 :郡部'!E44)</f>
        <v>5307</v>
      </c>
      <c r="F44" s="61">
        <v>76</v>
      </c>
      <c r="G44" s="58">
        <f>SUM(H44:I44)</f>
        <v>17035</v>
      </c>
      <c r="H44" s="59">
        <f>SUM('市部 :郡部'!H44)</f>
        <v>7325</v>
      </c>
      <c r="I44" s="60">
        <f>SUM('市部 :郡部'!I44)</f>
        <v>9710</v>
      </c>
    </row>
    <row r="45" spans="2:9" ht="13.5">
      <c r="B45" s="9">
        <v>27</v>
      </c>
      <c r="C45" s="58">
        <f>SUM(D45:E45)</f>
        <v>11517</v>
      </c>
      <c r="D45" s="59">
        <f>SUM('市部 :郡部'!D45)</f>
        <v>5969</v>
      </c>
      <c r="E45" s="60">
        <f>SUM('市部 :郡部'!E45)</f>
        <v>5548</v>
      </c>
      <c r="F45" s="61">
        <v>77</v>
      </c>
      <c r="G45" s="58">
        <f>SUM(H45:I45)</f>
        <v>14656</v>
      </c>
      <c r="H45" s="59">
        <f>SUM('市部 :郡部'!H45)</f>
        <v>6208</v>
      </c>
      <c r="I45" s="60">
        <f>SUM('市部 :郡部'!I45)</f>
        <v>8448</v>
      </c>
    </row>
    <row r="46" spans="2:9" ht="13.5">
      <c r="B46" s="9">
        <v>28</v>
      </c>
      <c r="C46" s="58">
        <f>SUM(D46:E46)</f>
        <v>11956</v>
      </c>
      <c r="D46" s="59">
        <f>SUM('市部 :郡部'!D46)</f>
        <v>6216</v>
      </c>
      <c r="E46" s="60">
        <f>SUM('市部 :郡部'!E46)</f>
        <v>5740</v>
      </c>
      <c r="F46" s="61">
        <v>78</v>
      </c>
      <c r="G46" s="58">
        <f>SUM(H46:I46)</f>
        <v>15605</v>
      </c>
      <c r="H46" s="59">
        <f>SUM('市部 :郡部'!H46)</f>
        <v>6565</v>
      </c>
      <c r="I46" s="60">
        <f>SUM('市部 :郡部'!I46)</f>
        <v>9040</v>
      </c>
    </row>
    <row r="47" spans="2:9" ht="13.5">
      <c r="B47" s="9">
        <v>29</v>
      </c>
      <c r="C47" s="58">
        <f>SUM(D47:E47)</f>
        <v>12403</v>
      </c>
      <c r="D47" s="59">
        <f>SUM('市部 :郡部'!D47)</f>
        <v>6445</v>
      </c>
      <c r="E47" s="60">
        <f>SUM('市部 :郡部'!E47)</f>
        <v>5958</v>
      </c>
      <c r="F47" s="61">
        <v>79</v>
      </c>
      <c r="G47" s="58">
        <f>SUM(H47:I47)</f>
        <v>16386</v>
      </c>
      <c r="H47" s="59">
        <f>SUM('市部 :郡部'!H47)</f>
        <v>6753</v>
      </c>
      <c r="I47" s="60">
        <f>SUM('市部 :郡部'!I47)</f>
        <v>9633</v>
      </c>
    </row>
    <row r="48" spans="2:9" ht="13.5">
      <c r="B48" s="9"/>
      <c r="C48" s="58"/>
      <c r="D48" s="59"/>
      <c r="E48" s="60"/>
      <c r="F48" s="61"/>
      <c r="G48" s="62"/>
      <c r="H48" s="63"/>
      <c r="I48" s="64"/>
    </row>
    <row r="49" spans="2:9" ht="13.5">
      <c r="B49" s="12" t="s">
        <v>17</v>
      </c>
      <c r="C49" s="58">
        <f>SUM(C50:C54)</f>
        <v>68188</v>
      </c>
      <c r="D49" s="59">
        <f>SUM(D50:D54)</f>
        <v>34270</v>
      </c>
      <c r="E49" s="60">
        <f>SUM(E50:E54)</f>
        <v>33918</v>
      </c>
      <c r="F49" s="65" t="s">
        <v>18</v>
      </c>
      <c r="G49" s="58">
        <f>SUM(G50:G54)</f>
        <v>71441</v>
      </c>
      <c r="H49" s="59">
        <f>SUM(H50:H54)</f>
        <v>27440</v>
      </c>
      <c r="I49" s="60">
        <f>SUM(I50:I54)</f>
        <v>44001</v>
      </c>
    </row>
    <row r="50" spans="2:9" ht="13.5">
      <c r="B50" s="9">
        <v>30</v>
      </c>
      <c r="C50" s="58">
        <f>SUM(D50:E50)</f>
        <v>12833</v>
      </c>
      <c r="D50" s="59">
        <f>SUM('市部 :郡部'!D50)</f>
        <v>6477</v>
      </c>
      <c r="E50" s="60">
        <f>SUM('市部 :郡部'!E50)</f>
        <v>6356</v>
      </c>
      <c r="F50" s="61">
        <v>80</v>
      </c>
      <c r="G50" s="58">
        <f>SUM(H50:I50)</f>
        <v>15892</v>
      </c>
      <c r="H50" s="59">
        <f>SUM('市部 :郡部'!H50)</f>
        <v>6428</v>
      </c>
      <c r="I50" s="60">
        <f>SUM('市部 :郡部'!I50)</f>
        <v>9464</v>
      </c>
    </row>
    <row r="51" spans="2:9" ht="13.5">
      <c r="B51" s="9">
        <v>31</v>
      </c>
      <c r="C51" s="58">
        <f>SUM(D51:E51)</f>
        <v>13425</v>
      </c>
      <c r="D51" s="59">
        <f>SUM('市部 :郡部'!D51)</f>
        <v>6750</v>
      </c>
      <c r="E51" s="60">
        <f>SUM('市部 :郡部'!E51)</f>
        <v>6675</v>
      </c>
      <c r="F51" s="61">
        <v>81</v>
      </c>
      <c r="G51" s="58">
        <f>SUM(H51:I51)</f>
        <v>14923</v>
      </c>
      <c r="H51" s="59">
        <f>SUM('市部 :郡部'!H51)</f>
        <v>5801</v>
      </c>
      <c r="I51" s="60">
        <f>SUM('市部 :郡部'!I51)</f>
        <v>9122</v>
      </c>
    </row>
    <row r="52" spans="2:9" ht="13.5">
      <c r="B52" s="9">
        <v>32</v>
      </c>
      <c r="C52" s="58">
        <f>SUM(D52:E52)</f>
        <v>13748</v>
      </c>
      <c r="D52" s="59">
        <f>SUM('市部 :郡部'!D52)</f>
        <v>6828</v>
      </c>
      <c r="E52" s="60">
        <f>SUM('市部 :郡部'!E52)</f>
        <v>6920</v>
      </c>
      <c r="F52" s="61">
        <v>82</v>
      </c>
      <c r="G52" s="58">
        <f>SUM(H52:I52)</f>
        <v>14078</v>
      </c>
      <c r="H52" s="59">
        <f>SUM('市部 :郡部'!H52)</f>
        <v>5445</v>
      </c>
      <c r="I52" s="60">
        <f>SUM('市部 :郡部'!I52)</f>
        <v>8633</v>
      </c>
    </row>
    <row r="53" spans="2:9" ht="13.5">
      <c r="B53" s="9">
        <v>33</v>
      </c>
      <c r="C53" s="58">
        <f>SUM(D53:E53)</f>
        <v>14108</v>
      </c>
      <c r="D53" s="59">
        <f>SUM('市部 :郡部'!D53)</f>
        <v>7065</v>
      </c>
      <c r="E53" s="60">
        <f>SUM('市部 :郡部'!E53)</f>
        <v>7043</v>
      </c>
      <c r="F53" s="61">
        <v>83</v>
      </c>
      <c r="G53" s="58">
        <f>SUM(H53:I53)</f>
        <v>13508</v>
      </c>
      <c r="H53" s="59">
        <f>SUM('市部 :郡部'!H53)</f>
        <v>5000</v>
      </c>
      <c r="I53" s="60">
        <f>SUM('市部 :郡部'!I53)</f>
        <v>8508</v>
      </c>
    </row>
    <row r="54" spans="2:9" ht="13.5">
      <c r="B54" s="9">
        <v>34</v>
      </c>
      <c r="C54" s="58">
        <f>SUM(D54:E54)</f>
        <v>14074</v>
      </c>
      <c r="D54" s="59">
        <f>SUM('市部 :郡部'!D54)</f>
        <v>7150</v>
      </c>
      <c r="E54" s="60">
        <f>SUM('市部 :郡部'!E54)</f>
        <v>6924</v>
      </c>
      <c r="F54" s="61">
        <v>84</v>
      </c>
      <c r="G54" s="58">
        <f>SUM(H54:I54)</f>
        <v>13040</v>
      </c>
      <c r="H54" s="59">
        <f>SUM('市部 :郡部'!H54)</f>
        <v>4766</v>
      </c>
      <c r="I54" s="60">
        <f>SUM('市部 :郡部'!I54)</f>
        <v>8274</v>
      </c>
    </row>
    <row r="55" spans="2:9" ht="13.5">
      <c r="B55" s="9"/>
      <c r="C55" s="58"/>
      <c r="D55" s="59"/>
      <c r="E55" s="60"/>
      <c r="F55" s="61"/>
      <c r="G55" s="62"/>
      <c r="H55" s="63"/>
      <c r="I55" s="64"/>
    </row>
    <row r="56" spans="2:9" ht="13.5">
      <c r="B56" s="12" t="s">
        <v>19</v>
      </c>
      <c r="C56" s="58">
        <f>SUM(C57:C61)</f>
        <v>77435</v>
      </c>
      <c r="D56" s="59">
        <f>SUM(D57:D61)</f>
        <v>38765</v>
      </c>
      <c r="E56" s="60">
        <f>SUM(E57:E61)</f>
        <v>38670</v>
      </c>
      <c r="F56" s="65" t="s">
        <v>20</v>
      </c>
      <c r="G56" s="58">
        <f>SUM(G57:G61)</f>
        <v>48040</v>
      </c>
      <c r="H56" s="59">
        <f>SUM(H57:H61)</f>
        <v>15859</v>
      </c>
      <c r="I56" s="60">
        <f>SUM(I57:I61)</f>
        <v>32181</v>
      </c>
    </row>
    <row r="57" spans="2:9" ht="13.5">
      <c r="B57" s="9">
        <v>35</v>
      </c>
      <c r="C57" s="58">
        <f>SUM(D57:E57)</f>
        <v>14244</v>
      </c>
      <c r="D57" s="59">
        <f>SUM('市部 :郡部'!D57)</f>
        <v>7209</v>
      </c>
      <c r="E57" s="60">
        <f>SUM('市部 :郡部'!E57)</f>
        <v>7035</v>
      </c>
      <c r="F57" s="61">
        <v>85</v>
      </c>
      <c r="G57" s="58">
        <f>SUM(H57:I57)</f>
        <v>12028</v>
      </c>
      <c r="H57" s="59">
        <f>SUM('市部 :郡部'!H57)</f>
        <v>4289</v>
      </c>
      <c r="I57" s="60">
        <f>SUM('市部 :郡部'!I57)</f>
        <v>7739</v>
      </c>
    </row>
    <row r="58" spans="2:9" ht="13.5">
      <c r="B58" s="9">
        <v>36</v>
      </c>
      <c r="C58" s="58">
        <f>SUM(D58:E58)</f>
        <v>14858</v>
      </c>
      <c r="D58" s="59">
        <f>SUM('市部 :郡部'!D58)</f>
        <v>7416</v>
      </c>
      <c r="E58" s="60">
        <f>SUM('市部 :郡部'!E58)</f>
        <v>7442</v>
      </c>
      <c r="F58" s="61">
        <v>86</v>
      </c>
      <c r="G58" s="58">
        <f>SUM(H58:I58)</f>
        <v>10204</v>
      </c>
      <c r="H58" s="59">
        <f>SUM('市部 :郡部'!H58)</f>
        <v>3449</v>
      </c>
      <c r="I58" s="60">
        <f>SUM('市部 :郡部'!I58)</f>
        <v>6755</v>
      </c>
    </row>
    <row r="59" spans="2:9" ht="13.5">
      <c r="B59" s="9">
        <v>37</v>
      </c>
      <c r="C59" s="58">
        <f>SUM(D59:E59)</f>
        <v>15411</v>
      </c>
      <c r="D59" s="59">
        <f>SUM('市部 :郡部'!D59)</f>
        <v>7649</v>
      </c>
      <c r="E59" s="60">
        <f>SUM('市部 :郡部'!E59)</f>
        <v>7762</v>
      </c>
      <c r="F59" s="61">
        <v>87</v>
      </c>
      <c r="G59" s="58">
        <f>SUM(H59:I59)</f>
        <v>9790</v>
      </c>
      <c r="H59" s="59">
        <f>SUM('市部 :郡部'!H59)</f>
        <v>3186</v>
      </c>
      <c r="I59" s="60">
        <f>SUM('市部 :郡部'!I59)</f>
        <v>6604</v>
      </c>
    </row>
    <row r="60" spans="2:9" ht="13.5">
      <c r="B60" s="9">
        <v>38</v>
      </c>
      <c r="C60" s="58">
        <f>SUM(D60:E60)</f>
        <v>15855</v>
      </c>
      <c r="D60" s="59">
        <f>SUM('市部 :郡部'!D60)</f>
        <v>8026</v>
      </c>
      <c r="E60" s="60">
        <f>SUM('市部 :郡部'!E60)</f>
        <v>7829</v>
      </c>
      <c r="F60" s="61">
        <v>88</v>
      </c>
      <c r="G60" s="58">
        <f>SUM(H60:I60)</f>
        <v>8580</v>
      </c>
      <c r="H60" s="59">
        <f>SUM('市部 :郡部'!H60)</f>
        <v>2674</v>
      </c>
      <c r="I60" s="60">
        <f>SUM('市部 :郡部'!I60)</f>
        <v>5906</v>
      </c>
    </row>
    <row r="61" spans="2:9" ht="13.5">
      <c r="B61" s="9">
        <v>39</v>
      </c>
      <c r="C61" s="58">
        <f>SUM(D61:E61)</f>
        <v>17067</v>
      </c>
      <c r="D61" s="59">
        <f>SUM('市部 :郡部'!D61)</f>
        <v>8465</v>
      </c>
      <c r="E61" s="60">
        <f>SUM('市部 :郡部'!E61)</f>
        <v>8602</v>
      </c>
      <c r="F61" s="61">
        <v>89</v>
      </c>
      <c r="G61" s="58">
        <f>SUM(H61:I61)</f>
        <v>7438</v>
      </c>
      <c r="H61" s="59">
        <f>SUM('市部 :郡部'!H61)</f>
        <v>2261</v>
      </c>
      <c r="I61" s="60">
        <f>SUM('市部 :郡部'!I61)</f>
        <v>5177</v>
      </c>
    </row>
    <row r="62" spans="2:9" ht="13.5">
      <c r="B62" s="9"/>
      <c r="C62" s="58"/>
      <c r="D62" s="59"/>
      <c r="E62" s="60"/>
      <c r="F62" s="61"/>
      <c r="G62" s="62"/>
      <c r="H62" s="63"/>
      <c r="I62" s="64"/>
    </row>
    <row r="63" spans="2:9" ht="13.5">
      <c r="B63" s="12" t="s">
        <v>21</v>
      </c>
      <c r="C63" s="58">
        <f>SUM(C64:C68)</f>
        <v>96480</v>
      </c>
      <c r="D63" s="59">
        <f>SUM(D64:D68)</f>
        <v>48741</v>
      </c>
      <c r="E63" s="60">
        <f>SUM(E64:E68)</f>
        <v>47739</v>
      </c>
      <c r="F63" s="65" t="s">
        <v>22</v>
      </c>
      <c r="G63" s="58">
        <f>SUM(G64:G68)</f>
        <v>22760</v>
      </c>
      <c r="H63" s="59">
        <f>SUM(H64:H68)</f>
        <v>5501</v>
      </c>
      <c r="I63" s="60">
        <f>SUM(I64:I68)</f>
        <v>17259</v>
      </c>
    </row>
    <row r="64" spans="2:9" ht="13.5">
      <c r="B64" s="9">
        <v>40</v>
      </c>
      <c r="C64" s="58">
        <f>SUM(D64:E64)</f>
        <v>18053</v>
      </c>
      <c r="D64" s="59">
        <f>SUM('市部 :郡部'!D64)</f>
        <v>9182</v>
      </c>
      <c r="E64" s="60">
        <f>SUM('市部 :郡部'!E64)</f>
        <v>8871</v>
      </c>
      <c r="F64" s="61">
        <v>90</v>
      </c>
      <c r="G64" s="58">
        <f>SUM(H64:I64)</f>
        <v>6616</v>
      </c>
      <c r="H64" s="59">
        <f>SUM('市部 :郡部'!H64)</f>
        <v>1845</v>
      </c>
      <c r="I64" s="60">
        <f>SUM('市部 :郡部'!I64)</f>
        <v>4771</v>
      </c>
    </row>
    <row r="65" spans="2:9" ht="13.5">
      <c r="B65" s="9">
        <v>41</v>
      </c>
      <c r="C65" s="58">
        <f>SUM(D65:E65)</f>
        <v>18782</v>
      </c>
      <c r="D65" s="59">
        <f>SUM('市部 :郡部'!D65)</f>
        <v>9324</v>
      </c>
      <c r="E65" s="60">
        <f>SUM('市部 :郡部'!E65)</f>
        <v>9458</v>
      </c>
      <c r="F65" s="61">
        <v>91</v>
      </c>
      <c r="G65" s="58">
        <f>SUM(H65:I65)</f>
        <v>5297</v>
      </c>
      <c r="H65" s="59">
        <f>SUM('市部 :郡部'!H65)</f>
        <v>1309</v>
      </c>
      <c r="I65" s="60">
        <f>SUM('市部 :郡部'!I65)</f>
        <v>3988</v>
      </c>
    </row>
    <row r="66" spans="2:9" ht="13.5">
      <c r="B66" s="9">
        <v>42</v>
      </c>
      <c r="C66" s="58">
        <f>SUM(D66:E66)</f>
        <v>19800</v>
      </c>
      <c r="D66" s="59">
        <f>SUM('市部 :郡部'!D66)</f>
        <v>10102</v>
      </c>
      <c r="E66" s="60">
        <f>SUM('市部 :郡部'!E66)</f>
        <v>9698</v>
      </c>
      <c r="F66" s="61">
        <v>92</v>
      </c>
      <c r="G66" s="58">
        <f>SUM(H66:I66)</f>
        <v>4518</v>
      </c>
      <c r="H66" s="59">
        <f>SUM('市部 :郡部'!H66)</f>
        <v>1057</v>
      </c>
      <c r="I66" s="60">
        <f>SUM('市部 :郡部'!I66)</f>
        <v>3461</v>
      </c>
    </row>
    <row r="67" spans="2:9" ht="13.5">
      <c r="B67" s="9">
        <v>43</v>
      </c>
      <c r="C67" s="58">
        <f>SUM(D67:E67)</f>
        <v>20029</v>
      </c>
      <c r="D67" s="59">
        <f>SUM('市部 :郡部'!D67)</f>
        <v>10107</v>
      </c>
      <c r="E67" s="60">
        <f>SUM('市部 :郡部'!E67)</f>
        <v>9922</v>
      </c>
      <c r="F67" s="61">
        <v>93</v>
      </c>
      <c r="G67" s="58">
        <f>SUM(H67:I67)</f>
        <v>3568</v>
      </c>
      <c r="H67" s="59">
        <f>SUM('市部 :郡部'!H67)</f>
        <v>726</v>
      </c>
      <c r="I67" s="60">
        <f>SUM('市部 :郡部'!I67)</f>
        <v>2842</v>
      </c>
    </row>
    <row r="68" spans="2:9" ht="13.5">
      <c r="B68" s="9">
        <v>44</v>
      </c>
      <c r="C68" s="58">
        <f>SUM(D68:E68)</f>
        <v>19816</v>
      </c>
      <c r="D68" s="59">
        <f>SUM('市部 :郡部'!D68)</f>
        <v>10026</v>
      </c>
      <c r="E68" s="60">
        <f>SUM('市部 :郡部'!E68)</f>
        <v>9790</v>
      </c>
      <c r="F68" s="61">
        <v>94</v>
      </c>
      <c r="G68" s="58">
        <f>SUM(H68:I68)</f>
        <v>2761</v>
      </c>
      <c r="H68" s="59">
        <f>SUM('市部 :郡部'!H68)</f>
        <v>564</v>
      </c>
      <c r="I68" s="60">
        <f>SUM('市部 :郡部'!I68)</f>
        <v>2197</v>
      </c>
    </row>
    <row r="69" spans="2:9" ht="13.5">
      <c r="B69" s="9"/>
      <c r="C69" s="58"/>
      <c r="D69" s="59"/>
      <c r="E69" s="60"/>
      <c r="F69" s="61"/>
      <c r="G69" s="62"/>
      <c r="H69" s="63"/>
      <c r="I69" s="64"/>
    </row>
    <row r="70" spans="2:9" ht="13.5">
      <c r="B70" s="8" t="s">
        <v>23</v>
      </c>
      <c r="C70" s="58">
        <f>SUM(C71:C75)</f>
        <v>89007</v>
      </c>
      <c r="D70" s="59">
        <f>SUM(D71:D75)</f>
        <v>43457</v>
      </c>
      <c r="E70" s="60">
        <f>SUM(E71:E75)</f>
        <v>45550</v>
      </c>
      <c r="F70" s="54" t="s">
        <v>24</v>
      </c>
      <c r="G70" s="58">
        <f>SUM(G71:G73)</f>
        <v>4792</v>
      </c>
      <c r="H70" s="59">
        <f>SUM(H71:H73)</f>
        <v>829</v>
      </c>
      <c r="I70" s="60">
        <f>SUM(I71:I73)</f>
        <v>3963</v>
      </c>
    </row>
    <row r="71" spans="2:9" ht="13.5">
      <c r="B71" s="9">
        <v>45</v>
      </c>
      <c r="C71" s="58">
        <f>SUM(D71:E71)</f>
        <v>18642</v>
      </c>
      <c r="D71" s="59">
        <f>SUM('市部 :郡部'!D71)</f>
        <v>9333</v>
      </c>
      <c r="E71" s="60">
        <f>SUM('市部 :郡部'!E71)</f>
        <v>9309</v>
      </c>
      <c r="F71" s="61">
        <v>95</v>
      </c>
      <c r="G71" s="58">
        <f>SUM(H71:I71)</f>
        <v>2124</v>
      </c>
      <c r="H71" s="59">
        <f>SUM('市部 :郡部'!H71)</f>
        <v>397</v>
      </c>
      <c r="I71" s="60">
        <f>SUM('市部 :郡部'!I71)</f>
        <v>1727</v>
      </c>
    </row>
    <row r="72" spans="2:9" ht="13.5">
      <c r="B72" s="9">
        <v>46</v>
      </c>
      <c r="C72" s="58">
        <f>SUM(D72:E72)</f>
        <v>18019</v>
      </c>
      <c r="D72" s="59">
        <f>SUM('市部 :郡部'!D72)</f>
        <v>8787</v>
      </c>
      <c r="E72" s="60">
        <f>SUM('市部 :郡部'!E72)</f>
        <v>9232</v>
      </c>
      <c r="F72" s="61">
        <v>96</v>
      </c>
      <c r="G72" s="58">
        <f>SUM(H72:I72)</f>
        <v>1650</v>
      </c>
      <c r="H72" s="59">
        <f>SUM('市部 :郡部'!H72)</f>
        <v>275</v>
      </c>
      <c r="I72" s="60">
        <f>SUM('市部 :郡部'!I72)</f>
        <v>1375</v>
      </c>
    </row>
    <row r="73" spans="2:9" ht="13.5">
      <c r="B73" s="9">
        <v>47</v>
      </c>
      <c r="C73" s="58">
        <f>SUM(D73:E73)</f>
        <v>17588</v>
      </c>
      <c r="D73" s="59">
        <f>SUM('市部 :郡部'!D73)</f>
        <v>8530</v>
      </c>
      <c r="E73" s="60">
        <f>SUM('市部 :郡部'!E73)</f>
        <v>9058</v>
      </c>
      <c r="F73" s="61">
        <v>97</v>
      </c>
      <c r="G73" s="58">
        <f>SUM(H73:I73)</f>
        <v>1018</v>
      </c>
      <c r="H73" s="59">
        <f>SUM('市部 :郡部'!H73)</f>
        <v>157</v>
      </c>
      <c r="I73" s="60">
        <f>SUM('市部 :郡部'!I73)</f>
        <v>861</v>
      </c>
    </row>
    <row r="74" spans="2:9" ht="13.5">
      <c r="B74" s="9">
        <v>48</v>
      </c>
      <c r="C74" s="58">
        <f>SUM(D74:E74)</f>
        <v>17352</v>
      </c>
      <c r="D74" s="59">
        <f>SUM('市部 :郡部'!D74)</f>
        <v>8399</v>
      </c>
      <c r="E74" s="60">
        <f>SUM('市部 :郡部'!E74)</f>
        <v>8953</v>
      </c>
      <c r="F74" s="54" t="s">
        <v>25</v>
      </c>
      <c r="G74" s="58">
        <f>SUM(H74:I74)</f>
        <v>2485</v>
      </c>
      <c r="H74" s="59">
        <f>SUM('市部 :郡部'!H74)</f>
        <v>336</v>
      </c>
      <c r="I74" s="60">
        <f>SUM('市部 :郡部'!I74)</f>
        <v>2149</v>
      </c>
    </row>
    <row r="75" spans="2:9" ht="13.5">
      <c r="B75" s="14">
        <v>49</v>
      </c>
      <c r="C75" s="66">
        <f>SUM(D75:E75)</f>
        <v>17406</v>
      </c>
      <c r="D75" s="67">
        <f>SUM('市部 :郡部'!D75)</f>
        <v>8408</v>
      </c>
      <c r="E75" s="68">
        <f>SUM('市部 :郡部'!E75)</f>
        <v>8998</v>
      </c>
      <c r="F75" s="48"/>
      <c r="G75" s="66"/>
      <c r="H75" s="67"/>
      <c r="I75" s="68"/>
    </row>
    <row r="76" spans="2:9" ht="13.5">
      <c r="B76" s="13"/>
      <c r="C76" s="13"/>
      <c r="D76" s="13"/>
      <c r="E76" s="13"/>
      <c r="F76" s="13"/>
      <c r="G76" s="13"/>
      <c r="H76" s="10"/>
      <c r="I76" s="44" t="s">
        <v>31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135171</v>
      </c>
      <c r="D5" s="70">
        <v>63766</v>
      </c>
      <c r="E5" s="70">
        <v>71405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4797</v>
      </c>
      <c r="D7" s="75">
        <v>2400</v>
      </c>
      <c r="E7" s="75">
        <v>2397</v>
      </c>
      <c r="F7" s="54" t="s">
        <v>6</v>
      </c>
      <c r="G7" s="74">
        <v>7583</v>
      </c>
      <c r="H7" s="75">
        <v>3747</v>
      </c>
      <c r="I7" s="76">
        <v>3836</v>
      </c>
    </row>
    <row r="8" spans="2:9" ht="13.5">
      <c r="B8" s="9">
        <v>0</v>
      </c>
      <c r="C8" s="74">
        <v>969</v>
      </c>
      <c r="D8" s="75">
        <v>496</v>
      </c>
      <c r="E8" s="75">
        <v>473</v>
      </c>
      <c r="F8" s="61">
        <v>50</v>
      </c>
      <c r="G8" s="74">
        <v>1205</v>
      </c>
      <c r="H8" s="75">
        <v>575</v>
      </c>
      <c r="I8" s="76">
        <v>630</v>
      </c>
    </row>
    <row r="9" spans="2:9" ht="13.5">
      <c r="B9" s="9">
        <v>1</v>
      </c>
      <c r="C9" s="74">
        <v>945</v>
      </c>
      <c r="D9" s="75">
        <v>485</v>
      </c>
      <c r="E9" s="75">
        <v>460</v>
      </c>
      <c r="F9" s="61">
        <v>51</v>
      </c>
      <c r="G9" s="74">
        <v>1671</v>
      </c>
      <c r="H9" s="75">
        <v>836</v>
      </c>
      <c r="I9" s="76">
        <v>835</v>
      </c>
    </row>
    <row r="10" spans="2:9" ht="13.5">
      <c r="B10" s="9">
        <v>2</v>
      </c>
      <c r="C10" s="74">
        <v>890</v>
      </c>
      <c r="D10" s="75">
        <v>443</v>
      </c>
      <c r="E10" s="75">
        <v>447</v>
      </c>
      <c r="F10" s="61">
        <v>52</v>
      </c>
      <c r="G10" s="74">
        <v>1610</v>
      </c>
      <c r="H10" s="75">
        <v>790</v>
      </c>
      <c r="I10" s="76">
        <v>820</v>
      </c>
    </row>
    <row r="11" spans="2:9" ht="13.5">
      <c r="B11" s="9">
        <v>3</v>
      </c>
      <c r="C11" s="74">
        <v>1003</v>
      </c>
      <c r="D11" s="75">
        <v>492</v>
      </c>
      <c r="E11" s="75">
        <v>511</v>
      </c>
      <c r="F11" s="61">
        <v>53</v>
      </c>
      <c r="G11" s="74">
        <v>1622</v>
      </c>
      <c r="H11" s="75">
        <v>818</v>
      </c>
      <c r="I11" s="76">
        <v>804</v>
      </c>
    </row>
    <row r="12" spans="2:9" ht="13.5">
      <c r="B12" s="9">
        <v>4</v>
      </c>
      <c r="C12" s="74">
        <v>990</v>
      </c>
      <c r="D12" s="75">
        <v>484</v>
      </c>
      <c r="E12" s="75">
        <v>506</v>
      </c>
      <c r="F12" s="61">
        <v>54</v>
      </c>
      <c r="G12" s="74">
        <v>1475</v>
      </c>
      <c r="H12" s="75">
        <v>728</v>
      </c>
      <c r="I12" s="76">
        <v>747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5305</v>
      </c>
      <c r="D14" s="75">
        <v>2706</v>
      </c>
      <c r="E14" s="75">
        <v>2599</v>
      </c>
      <c r="F14" s="65" t="s">
        <v>8</v>
      </c>
      <c r="G14" s="74">
        <v>8403</v>
      </c>
      <c r="H14" s="75">
        <v>4096</v>
      </c>
      <c r="I14" s="76">
        <v>4307</v>
      </c>
    </row>
    <row r="15" spans="2:9" ht="13.5">
      <c r="B15" s="9">
        <v>5</v>
      </c>
      <c r="C15" s="74">
        <v>1070</v>
      </c>
      <c r="D15" s="75">
        <v>530</v>
      </c>
      <c r="E15" s="75">
        <v>540</v>
      </c>
      <c r="F15" s="61">
        <v>55</v>
      </c>
      <c r="G15" s="74">
        <v>1613</v>
      </c>
      <c r="H15" s="75">
        <v>788</v>
      </c>
      <c r="I15" s="76">
        <v>825</v>
      </c>
    </row>
    <row r="16" spans="2:9" ht="13.5">
      <c r="B16" s="9">
        <v>6</v>
      </c>
      <c r="C16" s="74">
        <v>1021</v>
      </c>
      <c r="D16" s="75">
        <v>523</v>
      </c>
      <c r="E16" s="75">
        <v>498</v>
      </c>
      <c r="F16" s="61">
        <v>56</v>
      </c>
      <c r="G16" s="74">
        <v>1575</v>
      </c>
      <c r="H16" s="75">
        <v>754</v>
      </c>
      <c r="I16" s="76">
        <v>821</v>
      </c>
    </row>
    <row r="17" spans="2:9" ht="13.5">
      <c r="B17" s="9">
        <v>7</v>
      </c>
      <c r="C17" s="74">
        <v>1030</v>
      </c>
      <c r="D17" s="75">
        <v>527</v>
      </c>
      <c r="E17" s="75">
        <v>503</v>
      </c>
      <c r="F17" s="61">
        <v>57</v>
      </c>
      <c r="G17" s="74">
        <v>1741</v>
      </c>
      <c r="H17" s="75">
        <v>862</v>
      </c>
      <c r="I17" s="76">
        <v>879</v>
      </c>
    </row>
    <row r="18" spans="2:9" ht="13.5">
      <c r="B18" s="9">
        <v>8</v>
      </c>
      <c r="C18" s="74">
        <v>1091</v>
      </c>
      <c r="D18" s="75">
        <v>566</v>
      </c>
      <c r="E18" s="75">
        <v>525</v>
      </c>
      <c r="F18" s="61">
        <v>58</v>
      </c>
      <c r="G18" s="74">
        <v>1751</v>
      </c>
      <c r="H18" s="75">
        <v>839</v>
      </c>
      <c r="I18" s="76">
        <v>912</v>
      </c>
    </row>
    <row r="19" spans="2:9" ht="13.5">
      <c r="B19" s="9">
        <v>9</v>
      </c>
      <c r="C19" s="74">
        <v>1093</v>
      </c>
      <c r="D19" s="75">
        <v>560</v>
      </c>
      <c r="E19" s="75">
        <v>533</v>
      </c>
      <c r="F19" s="61">
        <v>59</v>
      </c>
      <c r="G19" s="74">
        <v>1723</v>
      </c>
      <c r="H19" s="75">
        <v>853</v>
      </c>
      <c r="I19" s="76">
        <v>870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5736</v>
      </c>
      <c r="D21" s="75">
        <v>2967</v>
      </c>
      <c r="E21" s="75">
        <v>2769</v>
      </c>
      <c r="F21" s="65" t="s">
        <v>10</v>
      </c>
      <c r="G21" s="74">
        <v>9748</v>
      </c>
      <c r="H21" s="75">
        <v>4863</v>
      </c>
      <c r="I21" s="76">
        <v>4885</v>
      </c>
    </row>
    <row r="22" spans="2:9" ht="13.5">
      <c r="B22" s="9">
        <v>10</v>
      </c>
      <c r="C22" s="74">
        <v>1077</v>
      </c>
      <c r="D22" s="75">
        <v>563</v>
      </c>
      <c r="E22" s="75">
        <v>514</v>
      </c>
      <c r="F22" s="61">
        <v>60</v>
      </c>
      <c r="G22" s="74">
        <v>1896</v>
      </c>
      <c r="H22" s="75">
        <v>929</v>
      </c>
      <c r="I22" s="76">
        <v>967</v>
      </c>
    </row>
    <row r="23" spans="2:9" ht="13.5">
      <c r="B23" s="9">
        <v>11</v>
      </c>
      <c r="C23" s="74">
        <v>1127</v>
      </c>
      <c r="D23" s="75">
        <v>584</v>
      </c>
      <c r="E23" s="75">
        <v>543</v>
      </c>
      <c r="F23" s="61">
        <v>61</v>
      </c>
      <c r="G23" s="74">
        <v>1831</v>
      </c>
      <c r="H23" s="75">
        <v>878</v>
      </c>
      <c r="I23" s="76">
        <v>953</v>
      </c>
    </row>
    <row r="24" spans="2:9" ht="13.5">
      <c r="B24" s="9">
        <v>12</v>
      </c>
      <c r="C24" s="74">
        <v>1132</v>
      </c>
      <c r="D24" s="75">
        <v>610</v>
      </c>
      <c r="E24" s="75">
        <v>522</v>
      </c>
      <c r="F24" s="61">
        <v>62</v>
      </c>
      <c r="G24" s="74">
        <v>1933</v>
      </c>
      <c r="H24" s="75">
        <v>1003</v>
      </c>
      <c r="I24" s="76">
        <v>930</v>
      </c>
    </row>
    <row r="25" spans="2:9" ht="13.5">
      <c r="B25" s="9">
        <v>13</v>
      </c>
      <c r="C25" s="74">
        <v>1178</v>
      </c>
      <c r="D25" s="75">
        <v>572</v>
      </c>
      <c r="E25" s="75">
        <v>606</v>
      </c>
      <c r="F25" s="61">
        <v>63</v>
      </c>
      <c r="G25" s="74">
        <v>1992</v>
      </c>
      <c r="H25" s="75">
        <v>1024</v>
      </c>
      <c r="I25" s="76">
        <v>968</v>
      </c>
    </row>
    <row r="26" spans="2:9" ht="13.5">
      <c r="B26" s="9">
        <v>14</v>
      </c>
      <c r="C26" s="74">
        <v>1222</v>
      </c>
      <c r="D26" s="75">
        <v>638</v>
      </c>
      <c r="E26" s="75">
        <v>584</v>
      </c>
      <c r="F26" s="61">
        <v>64</v>
      </c>
      <c r="G26" s="74">
        <v>2096</v>
      </c>
      <c r="H26" s="75">
        <v>1029</v>
      </c>
      <c r="I26" s="76">
        <v>1067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6222</v>
      </c>
      <c r="D28" s="75">
        <v>3162</v>
      </c>
      <c r="E28" s="75">
        <v>3060</v>
      </c>
      <c r="F28" s="65" t="s">
        <v>12</v>
      </c>
      <c r="G28" s="74">
        <v>12700</v>
      </c>
      <c r="H28" s="75">
        <v>6141</v>
      </c>
      <c r="I28" s="76">
        <v>6559</v>
      </c>
    </row>
    <row r="29" spans="2:9" ht="13.5">
      <c r="B29" s="9">
        <v>15</v>
      </c>
      <c r="C29" s="74">
        <v>1315</v>
      </c>
      <c r="D29" s="75">
        <v>653</v>
      </c>
      <c r="E29" s="75">
        <v>662</v>
      </c>
      <c r="F29" s="61">
        <v>65</v>
      </c>
      <c r="G29" s="74">
        <v>2328</v>
      </c>
      <c r="H29" s="75">
        <v>1156</v>
      </c>
      <c r="I29" s="76">
        <v>1172</v>
      </c>
    </row>
    <row r="30" spans="2:9" ht="13.5">
      <c r="B30" s="9">
        <v>16</v>
      </c>
      <c r="C30" s="74">
        <v>1300</v>
      </c>
      <c r="D30" s="75">
        <v>669</v>
      </c>
      <c r="E30" s="75">
        <v>631</v>
      </c>
      <c r="F30" s="61">
        <v>66</v>
      </c>
      <c r="G30" s="74">
        <v>2457</v>
      </c>
      <c r="H30" s="75">
        <v>1218</v>
      </c>
      <c r="I30" s="76">
        <v>1239</v>
      </c>
    </row>
    <row r="31" spans="2:9" ht="13.5">
      <c r="B31" s="9">
        <v>17</v>
      </c>
      <c r="C31" s="74">
        <v>1316</v>
      </c>
      <c r="D31" s="75">
        <v>669</v>
      </c>
      <c r="E31" s="75">
        <v>647</v>
      </c>
      <c r="F31" s="61">
        <v>67</v>
      </c>
      <c r="G31" s="74">
        <v>2854</v>
      </c>
      <c r="H31" s="75">
        <v>1347</v>
      </c>
      <c r="I31" s="76">
        <v>1507</v>
      </c>
    </row>
    <row r="32" spans="2:9" ht="13.5">
      <c r="B32" s="9">
        <v>18</v>
      </c>
      <c r="C32" s="74">
        <v>1222</v>
      </c>
      <c r="D32" s="75">
        <v>639</v>
      </c>
      <c r="E32" s="75">
        <v>583</v>
      </c>
      <c r="F32" s="61">
        <v>68</v>
      </c>
      <c r="G32" s="74">
        <v>2587</v>
      </c>
      <c r="H32" s="75">
        <v>1231</v>
      </c>
      <c r="I32" s="76">
        <v>1356</v>
      </c>
    </row>
    <row r="33" spans="2:9" ht="13.5">
      <c r="B33" s="9">
        <v>19</v>
      </c>
      <c r="C33" s="74">
        <v>1069</v>
      </c>
      <c r="D33" s="75">
        <v>532</v>
      </c>
      <c r="E33" s="75">
        <v>537</v>
      </c>
      <c r="F33" s="61">
        <v>69</v>
      </c>
      <c r="G33" s="74">
        <v>2474</v>
      </c>
      <c r="H33" s="75">
        <v>1189</v>
      </c>
      <c r="I33" s="76">
        <v>1285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4491</v>
      </c>
      <c r="D35" s="75">
        <v>2159</v>
      </c>
      <c r="E35" s="75">
        <v>2332</v>
      </c>
      <c r="F35" s="65" t="s">
        <v>14</v>
      </c>
      <c r="G35" s="74">
        <v>9244</v>
      </c>
      <c r="H35" s="75">
        <v>4184</v>
      </c>
      <c r="I35" s="76">
        <v>5060</v>
      </c>
    </row>
    <row r="36" spans="2:9" ht="13.5">
      <c r="B36" s="9">
        <v>20</v>
      </c>
      <c r="C36" s="74">
        <v>853</v>
      </c>
      <c r="D36" s="75">
        <v>394</v>
      </c>
      <c r="E36" s="75">
        <v>459</v>
      </c>
      <c r="F36" s="61">
        <v>70</v>
      </c>
      <c r="G36" s="74">
        <v>1671</v>
      </c>
      <c r="H36" s="75">
        <v>799</v>
      </c>
      <c r="I36" s="76">
        <v>872</v>
      </c>
    </row>
    <row r="37" spans="2:9" ht="13.5">
      <c r="B37" s="9">
        <v>21</v>
      </c>
      <c r="C37" s="74">
        <v>888</v>
      </c>
      <c r="D37" s="75">
        <v>425</v>
      </c>
      <c r="E37" s="75">
        <v>463</v>
      </c>
      <c r="F37" s="61">
        <v>71</v>
      </c>
      <c r="G37" s="74">
        <v>1708</v>
      </c>
      <c r="H37" s="75">
        <v>781</v>
      </c>
      <c r="I37" s="76">
        <v>927</v>
      </c>
    </row>
    <row r="38" spans="2:9" ht="13.5">
      <c r="B38" s="9">
        <v>22</v>
      </c>
      <c r="C38" s="74">
        <v>849</v>
      </c>
      <c r="D38" s="75">
        <v>416</v>
      </c>
      <c r="E38" s="75">
        <v>433</v>
      </c>
      <c r="F38" s="61">
        <v>72</v>
      </c>
      <c r="G38" s="74">
        <v>2028</v>
      </c>
      <c r="H38" s="75">
        <v>931</v>
      </c>
      <c r="I38" s="76">
        <v>1097</v>
      </c>
    </row>
    <row r="39" spans="2:9" ht="13.5">
      <c r="B39" s="9">
        <v>23</v>
      </c>
      <c r="C39" s="74">
        <v>906</v>
      </c>
      <c r="D39" s="75">
        <v>444</v>
      </c>
      <c r="E39" s="75">
        <v>462</v>
      </c>
      <c r="F39" s="61">
        <v>73</v>
      </c>
      <c r="G39" s="74">
        <v>1868</v>
      </c>
      <c r="H39" s="75">
        <v>824</v>
      </c>
      <c r="I39" s="76">
        <v>1044</v>
      </c>
    </row>
    <row r="40" spans="2:9" ht="13.5">
      <c r="B40" s="9">
        <v>24</v>
      </c>
      <c r="C40" s="74">
        <v>995</v>
      </c>
      <c r="D40" s="75">
        <v>480</v>
      </c>
      <c r="E40" s="75">
        <v>515</v>
      </c>
      <c r="F40" s="61">
        <v>74</v>
      </c>
      <c r="G40" s="74">
        <v>1969</v>
      </c>
      <c r="H40" s="75">
        <v>849</v>
      </c>
      <c r="I40" s="76">
        <v>1120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5223</v>
      </c>
      <c r="D42" s="75">
        <v>2679</v>
      </c>
      <c r="E42" s="75">
        <v>2544</v>
      </c>
      <c r="F42" s="65" t="s">
        <v>16</v>
      </c>
      <c r="G42" s="74">
        <v>8581</v>
      </c>
      <c r="H42" s="75">
        <v>3646</v>
      </c>
      <c r="I42" s="76">
        <v>4935</v>
      </c>
    </row>
    <row r="43" spans="2:9" ht="13.5" customHeight="1">
      <c r="B43" s="9">
        <v>25</v>
      </c>
      <c r="C43" s="74">
        <v>977</v>
      </c>
      <c r="D43" s="75">
        <v>523</v>
      </c>
      <c r="E43" s="75">
        <v>454</v>
      </c>
      <c r="F43" s="61">
        <v>75</v>
      </c>
      <c r="G43" s="74">
        <v>1999</v>
      </c>
      <c r="H43" s="75">
        <v>842</v>
      </c>
      <c r="I43" s="76">
        <v>1157</v>
      </c>
    </row>
    <row r="44" spans="2:9" ht="13.5">
      <c r="B44" s="9">
        <v>26</v>
      </c>
      <c r="C44" s="74">
        <v>1006</v>
      </c>
      <c r="D44" s="75">
        <v>490</v>
      </c>
      <c r="E44" s="75">
        <v>516</v>
      </c>
      <c r="F44" s="61">
        <v>76</v>
      </c>
      <c r="G44" s="74">
        <v>1704</v>
      </c>
      <c r="H44" s="75">
        <v>740</v>
      </c>
      <c r="I44" s="76">
        <v>964</v>
      </c>
    </row>
    <row r="45" spans="2:9" ht="13.5">
      <c r="B45" s="9">
        <v>27</v>
      </c>
      <c r="C45" s="74">
        <v>1013</v>
      </c>
      <c r="D45" s="75">
        <v>497</v>
      </c>
      <c r="E45" s="75">
        <v>516</v>
      </c>
      <c r="F45" s="61">
        <v>77</v>
      </c>
      <c r="G45" s="74">
        <v>1528</v>
      </c>
      <c r="H45" s="75">
        <v>645</v>
      </c>
      <c r="I45" s="76">
        <v>883</v>
      </c>
    </row>
    <row r="46" spans="2:9" ht="13.5">
      <c r="B46" s="9">
        <v>28</v>
      </c>
      <c r="C46" s="74">
        <v>1085</v>
      </c>
      <c r="D46" s="75">
        <v>580</v>
      </c>
      <c r="E46" s="75">
        <v>505</v>
      </c>
      <c r="F46" s="61">
        <v>78</v>
      </c>
      <c r="G46" s="74">
        <v>1623</v>
      </c>
      <c r="H46" s="75">
        <v>700</v>
      </c>
      <c r="I46" s="76">
        <v>923</v>
      </c>
    </row>
    <row r="47" spans="2:9" ht="13.5">
      <c r="B47" s="9">
        <v>29</v>
      </c>
      <c r="C47" s="74">
        <v>1142</v>
      </c>
      <c r="D47" s="75">
        <v>589</v>
      </c>
      <c r="E47" s="75">
        <v>553</v>
      </c>
      <c r="F47" s="61">
        <v>79</v>
      </c>
      <c r="G47" s="74">
        <v>1727</v>
      </c>
      <c r="H47" s="75">
        <v>719</v>
      </c>
      <c r="I47" s="76">
        <v>1008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6213</v>
      </c>
      <c r="D49" s="75">
        <v>3078</v>
      </c>
      <c r="E49" s="75">
        <v>3135</v>
      </c>
      <c r="F49" s="65" t="s">
        <v>18</v>
      </c>
      <c r="G49" s="74">
        <v>7608</v>
      </c>
      <c r="H49" s="75">
        <v>2993</v>
      </c>
      <c r="I49" s="76">
        <v>4615</v>
      </c>
    </row>
    <row r="50" spans="2:9" ht="13.5">
      <c r="B50" s="9">
        <v>30</v>
      </c>
      <c r="C50" s="74">
        <v>1176</v>
      </c>
      <c r="D50" s="75">
        <v>608</v>
      </c>
      <c r="E50" s="75">
        <v>568</v>
      </c>
      <c r="F50" s="61">
        <v>80</v>
      </c>
      <c r="G50" s="74">
        <v>1616</v>
      </c>
      <c r="H50" s="75">
        <v>657</v>
      </c>
      <c r="I50" s="76">
        <v>959</v>
      </c>
    </row>
    <row r="51" spans="2:9" ht="13.5">
      <c r="B51" s="9">
        <v>31</v>
      </c>
      <c r="C51" s="74">
        <v>1247</v>
      </c>
      <c r="D51" s="75">
        <v>614</v>
      </c>
      <c r="E51" s="75">
        <v>633</v>
      </c>
      <c r="F51" s="61">
        <v>81</v>
      </c>
      <c r="G51" s="74">
        <v>1624</v>
      </c>
      <c r="H51" s="75">
        <v>638</v>
      </c>
      <c r="I51" s="76">
        <v>986</v>
      </c>
    </row>
    <row r="52" spans="2:9" ht="13.5">
      <c r="B52" s="9">
        <v>32</v>
      </c>
      <c r="C52" s="74">
        <v>1279</v>
      </c>
      <c r="D52" s="75">
        <v>630</v>
      </c>
      <c r="E52" s="75">
        <v>649</v>
      </c>
      <c r="F52" s="61">
        <v>82</v>
      </c>
      <c r="G52" s="74">
        <v>1524</v>
      </c>
      <c r="H52" s="75">
        <v>610</v>
      </c>
      <c r="I52" s="76">
        <v>914</v>
      </c>
    </row>
    <row r="53" spans="2:9" ht="13.5">
      <c r="B53" s="9">
        <v>33</v>
      </c>
      <c r="C53" s="74">
        <v>1250</v>
      </c>
      <c r="D53" s="75">
        <v>601</v>
      </c>
      <c r="E53" s="75">
        <v>649</v>
      </c>
      <c r="F53" s="61">
        <v>83</v>
      </c>
      <c r="G53" s="74">
        <v>1426</v>
      </c>
      <c r="H53" s="75">
        <v>537</v>
      </c>
      <c r="I53" s="76">
        <v>889</v>
      </c>
    </row>
    <row r="54" spans="2:9" ht="13.5">
      <c r="B54" s="9">
        <v>34</v>
      </c>
      <c r="C54" s="74">
        <v>1261</v>
      </c>
      <c r="D54" s="75">
        <v>625</v>
      </c>
      <c r="E54" s="75">
        <v>636</v>
      </c>
      <c r="F54" s="61">
        <v>84</v>
      </c>
      <c r="G54" s="74">
        <v>1418</v>
      </c>
      <c r="H54" s="75">
        <v>551</v>
      </c>
      <c r="I54" s="76">
        <v>867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7072</v>
      </c>
      <c r="D56" s="75">
        <v>3580</v>
      </c>
      <c r="E56" s="75">
        <v>3492</v>
      </c>
      <c r="F56" s="65" t="s">
        <v>20</v>
      </c>
      <c r="G56" s="74">
        <v>5134</v>
      </c>
      <c r="H56" s="75">
        <v>1764</v>
      </c>
      <c r="I56" s="76">
        <v>3370</v>
      </c>
    </row>
    <row r="57" spans="2:9" ht="13.5">
      <c r="B57" s="9">
        <v>35</v>
      </c>
      <c r="C57" s="74">
        <v>1261</v>
      </c>
      <c r="D57" s="75">
        <v>607</v>
      </c>
      <c r="E57" s="75">
        <v>654</v>
      </c>
      <c r="F57" s="61">
        <v>85</v>
      </c>
      <c r="G57" s="74">
        <v>1290</v>
      </c>
      <c r="H57" s="75">
        <v>479</v>
      </c>
      <c r="I57" s="76">
        <v>811</v>
      </c>
    </row>
    <row r="58" spans="2:9" ht="13.5">
      <c r="B58" s="9">
        <v>36</v>
      </c>
      <c r="C58" s="74">
        <v>1397</v>
      </c>
      <c r="D58" s="75">
        <v>713</v>
      </c>
      <c r="E58" s="75">
        <v>684</v>
      </c>
      <c r="F58" s="61">
        <v>86</v>
      </c>
      <c r="G58" s="74">
        <v>1125</v>
      </c>
      <c r="H58" s="75">
        <v>414</v>
      </c>
      <c r="I58" s="76">
        <v>711</v>
      </c>
    </row>
    <row r="59" spans="2:9" ht="13.5">
      <c r="B59" s="9">
        <v>37</v>
      </c>
      <c r="C59" s="74">
        <v>1414</v>
      </c>
      <c r="D59" s="75">
        <v>716</v>
      </c>
      <c r="E59" s="75">
        <v>698</v>
      </c>
      <c r="F59" s="61">
        <v>87</v>
      </c>
      <c r="G59" s="74">
        <v>1035</v>
      </c>
      <c r="H59" s="75">
        <v>347</v>
      </c>
      <c r="I59" s="76">
        <v>688</v>
      </c>
    </row>
    <row r="60" spans="2:9" ht="13.5">
      <c r="B60" s="9">
        <v>38</v>
      </c>
      <c r="C60" s="74">
        <v>1454</v>
      </c>
      <c r="D60" s="75">
        <v>735</v>
      </c>
      <c r="E60" s="75">
        <v>719</v>
      </c>
      <c r="F60" s="61">
        <v>88</v>
      </c>
      <c r="G60" s="74">
        <v>880</v>
      </c>
      <c r="H60" s="75">
        <v>284</v>
      </c>
      <c r="I60" s="76">
        <v>596</v>
      </c>
    </row>
    <row r="61" spans="2:9" ht="13.5">
      <c r="B61" s="9">
        <v>39</v>
      </c>
      <c r="C61" s="74">
        <v>1546</v>
      </c>
      <c r="D61" s="75">
        <v>809</v>
      </c>
      <c r="E61" s="75">
        <v>737</v>
      </c>
      <c r="F61" s="61">
        <v>89</v>
      </c>
      <c r="G61" s="74">
        <v>804</v>
      </c>
      <c r="H61" s="75">
        <v>240</v>
      </c>
      <c r="I61" s="76">
        <v>564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9197</v>
      </c>
      <c r="D63" s="75">
        <v>4579</v>
      </c>
      <c r="E63" s="75">
        <v>4618</v>
      </c>
      <c r="F63" s="65" t="s">
        <v>22</v>
      </c>
      <c r="G63" s="74">
        <v>2385</v>
      </c>
      <c r="H63" s="75">
        <v>623</v>
      </c>
      <c r="I63" s="76">
        <v>1762</v>
      </c>
    </row>
    <row r="64" spans="2:9" ht="13.5">
      <c r="B64" s="9">
        <v>40</v>
      </c>
      <c r="C64" s="74">
        <v>1687</v>
      </c>
      <c r="D64" s="75">
        <v>820</v>
      </c>
      <c r="E64" s="75">
        <v>867</v>
      </c>
      <c r="F64" s="61">
        <v>90</v>
      </c>
      <c r="G64" s="74">
        <v>688</v>
      </c>
      <c r="H64" s="75">
        <v>221</v>
      </c>
      <c r="I64" s="76">
        <v>467</v>
      </c>
    </row>
    <row r="65" spans="2:9" ht="13.5">
      <c r="B65" s="9">
        <v>41</v>
      </c>
      <c r="C65" s="74">
        <v>1791</v>
      </c>
      <c r="D65" s="75">
        <v>897</v>
      </c>
      <c r="E65" s="75">
        <v>894</v>
      </c>
      <c r="F65" s="61">
        <v>91</v>
      </c>
      <c r="G65" s="74">
        <v>531</v>
      </c>
      <c r="H65" s="75">
        <v>138</v>
      </c>
      <c r="I65" s="76">
        <v>393</v>
      </c>
    </row>
    <row r="66" spans="2:9" ht="13.5">
      <c r="B66" s="9">
        <v>42</v>
      </c>
      <c r="C66" s="74">
        <v>1989</v>
      </c>
      <c r="D66" s="75">
        <v>997</v>
      </c>
      <c r="E66" s="75">
        <v>992</v>
      </c>
      <c r="F66" s="61">
        <v>92</v>
      </c>
      <c r="G66" s="74">
        <v>482</v>
      </c>
      <c r="H66" s="75">
        <v>114</v>
      </c>
      <c r="I66" s="76">
        <v>368</v>
      </c>
    </row>
    <row r="67" spans="2:9" ht="13.5">
      <c r="B67" s="9">
        <v>43</v>
      </c>
      <c r="C67" s="74">
        <v>1883</v>
      </c>
      <c r="D67" s="75">
        <v>947</v>
      </c>
      <c r="E67" s="75">
        <v>936</v>
      </c>
      <c r="F67" s="61">
        <v>93</v>
      </c>
      <c r="G67" s="74">
        <v>400</v>
      </c>
      <c r="H67" s="75">
        <v>86</v>
      </c>
      <c r="I67" s="76">
        <v>314</v>
      </c>
    </row>
    <row r="68" spans="2:9" ht="13.5">
      <c r="B68" s="9">
        <v>44</v>
      </c>
      <c r="C68" s="74">
        <v>1847</v>
      </c>
      <c r="D68" s="75">
        <v>918</v>
      </c>
      <c r="E68" s="75">
        <v>929</v>
      </c>
      <c r="F68" s="61">
        <v>94</v>
      </c>
      <c r="G68" s="74">
        <v>284</v>
      </c>
      <c r="H68" s="75">
        <v>64</v>
      </c>
      <c r="I68" s="76">
        <v>220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8710</v>
      </c>
      <c r="D70" s="75">
        <v>4251</v>
      </c>
      <c r="E70" s="75">
        <v>4459</v>
      </c>
      <c r="F70" s="54" t="s">
        <v>24</v>
      </c>
      <c r="G70" s="74">
        <v>536</v>
      </c>
      <c r="H70" s="75">
        <v>105</v>
      </c>
      <c r="I70" s="76">
        <v>431</v>
      </c>
    </row>
    <row r="71" spans="2:9" ht="13.5">
      <c r="B71" s="9">
        <v>45</v>
      </c>
      <c r="C71" s="74">
        <v>1890</v>
      </c>
      <c r="D71" s="75">
        <v>933</v>
      </c>
      <c r="E71" s="75">
        <v>957</v>
      </c>
      <c r="F71" s="61">
        <v>95</v>
      </c>
      <c r="G71" s="74">
        <v>252</v>
      </c>
      <c r="H71" s="75">
        <v>52</v>
      </c>
      <c r="I71" s="76">
        <v>200</v>
      </c>
    </row>
    <row r="72" spans="2:9" ht="13.5">
      <c r="B72" s="9">
        <v>46</v>
      </c>
      <c r="C72" s="74">
        <v>1730</v>
      </c>
      <c r="D72" s="75">
        <v>826</v>
      </c>
      <c r="E72" s="75">
        <v>904</v>
      </c>
      <c r="F72" s="61">
        <v>96</v>
      </c>
      <c r="G72" s="74">
        <v>185</v>
      </c>
      <c r="H72" s="75">
        <v>34</v>
      </c>
      <c r="I72" s="76">
        <v>151</v>
      </c>
    </row>
    <row r="73" spans="2:9" ht="13.5">
      <c r="B73" s="9">
        <v>47</v>
      </c>
      <c r="C73" s="74">
        <v>1670</v>
      </c>
      <c r="D73" s="75">
        <v>835</v>
      </c>
      <c r="E73" s="75">
        <v>835</v>
      </c>
      <c r="F73" s="61">
        <v>97</v>
      </c>
      <c r="G73" s="74">
        <v>99</v>
      </c>
      <c r="H73" s="75">
        <v>19</v>
      </c>
      <c r="I73" s="76">
        <v>80</v>
      </c>
    </row>
    <row r="74" spans="2:9" ht="13.5">
      <c r="B74" s="9">
        <v>48</v>
      </c>
      <c r="C74" s="74">
        <v>1732</v>
      </c>
      <c r="D74" s="75">
        <v>847</v>
      </c>
      <c r="E74" s="75">
        <v>885</v>
      </c>
      <c r="F74" s="54" t="s">
        <v>25</v>
      </c>
      <c r="G74" s="74">
        <v>283</v>
      </c>
      <c r="H74" s="75">
        <v>43</v>
      </c>
      <c r="I74" s="76">
        <v>240</v>
      </c>
    </row>
    <row r="75" spans="2:9" ht="13.5">
      <c r="B75" s="14">
        <v>49</v>
      </c>
      <c r="C75" s="77">
        <v>1688</v>
      </c>
      <c r="D75" s="78">
        <v>810</v>
      </c>
      <c r="E75" s="78">
        <v>878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4"/>
      <c r="D78" s="4"/>
      <c r="E78" s="4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3:9" ht="13.5"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6"/>
  <sheetViews>
    <sheetView zoomScalePageLayoutView="0" workbookViewId="0" topLeftCell="B46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51040</v>
      </c>
      <c r="D5" s="70">
        <v>24276</v>
      </c>
      <c r="E5" s="70">
        <v>26764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1748</v>
      </c>
      <c r="D7" s="75">
        <v>900</v>
      </c>
      <c r="E7" s="75">
        <v>848</v>
      </c>
      <c r="F7" s="54" t="s">
        <v>6</v>
      </c>
      <c r="G7" s="74">
        <v>2730</v>
      </c>
      <c r="H7" s="75">
        <v>1344</v>
      </c>
      <c r="I7" s="76">
        <v>1386</v>
      </c>
    </row>
    <row r="8" spans="2:9" ht="13.5">
      <c r="B8" s="9">
        <v>0</v>
      </c>
      <c r="C8" s="74">
        <v>342</v>
      </c>
      <c r="D8" s="75">
        <v>174</v>
      </c>
      <c r="E8" s="75">
        <v>168</v>
      </c>
      <c r="F8" s="61">
        <v>50</v>
      </c>
      <c r="G8" s="74">
        <v>488</v>
      </c>
      <c r="H8" s="75">
        <v>222</v>
      </c>
      <c r="I8" s="76">
        <v>266</v>
      </c>
    </row>
    <row r="9" spans="2:9" ht="13.5">
      <c r="B9" s="9">
        <v>1</v>
      </c>
      <c r="C9" s="74">
        <v>336</v>
      </c>
      <c r="D9" s="75">
        <v>182</v>
      </c>
      <c r="E9" s="75">
        <v>154</v>
      </c>
      <c r="F9" s="61">
        <v>51</v>
      </c>
      <c r="G9" s="74">
        <v>555</v>
      </c>
      <c r="H9" s="75">
        <v>279</v>
      </c>
      <c r="I9" s="76">
        <v>276</v>
      </c>
    </row>
    <row r="10" spans="2:9" ht="13.5">
      <c r="B10" s="9">
        <v>2</v>
      </c>
      <c r="C10" s="74">
        <v>340</v>
      </c>
      <c r="D10" s="75">
        <v>171</v>
      </c>
      <c r="E10" s="75">
        <v>169</v>
      </c>
      <c r="F10" s="61">
        <v>52</v>
      </c>
      <c r="G10" s="74">
        <v>578</v>
      </c>
      <c r="H10" s="75">
        <v>271</v>
      </c>
      <c r="I10" s="76">
        <v>307</v>
      </c>
    </row>
    <row r="11" spans="2:9" ht="13.5">
      <c r="B11" s="9">
        <v>3</v>
      </c>
      <c r="C11" s="74">
        <v>364</v>
      </c>
      <c r="D11" s="75">
        <v>178</v>
      </c>
      <c r="E11" s="75">
        <v>186</v>
      </c>
      <c r="F11" s="61">
        <v>53</v>
      </c>
      <c r="G11" s="74">
        <v>551</v>
      </c>
      <c r="H11" s="75">
        <v>289</v>
      </c>
      <c r="I11" s="76">
        <v>262</v>
      </c>
    </row>
    <row r="12" spans="2:9" ht="13.5">
      <c r="B12" s="9">
        <v>4</v>
      </c>
      <c r="C12" s="74">
        <v>366</v>
      </c>
      <c r="D12" s="75">
        <v>195</v>
      </c>
      <c r="E12" s="75">
        <v>171</v>
      </c>
      <c r="F12" s="61">
        <v>54</v>
      </c>
      <c r="G12" s="74">
        <v>558</v>
      </c>
      <c r="H12" s="75">
        <v>283</v>
      </c>
      <c r="I12" s="76">
        <v>275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2104</v>
      </c>
      <c r="D14" s="75">
        <v>1069</v>
      </c>
      <c r="E14" s="75">
        <v>1035</v>
      </c>
      <c r="F14" s="65" t="s">
        <v>8</v>
      </c>
      <c r="G14" s="74">
        <v>2943</v>
      </c>
      <c r="H14" s="75">
        <v>1406</v>
      </c>
      <c r="I14" s="76">
        <v>1537</v>
      </c>
    </row>
    <row r="15" spans="2:9" ht="13.5">
      <c r="B15" s="9">
        <v>5</v>
      </c>
      <c r="C15" s="74">
        <v>394</v>
      </c>
      <c r="D15" s="75">
        <v>197</v>
      </c>
      <c r="E15" s="75">
        <v>197</v>
      </c>
      <c r="F15" s="61">
        <v>55</v>
      </c>
      <c r="G15" s="74">
        <v>542</v>
      </c>
      <c r="H15" s="75">
        <v>258</v>
      </c>
      <c r="I15" s="76">
        <v>284</v>
      </c>
    </row>
    <row r="16" spans="2:9" ht="13.5">
      <c r="B16" s="9">
        <v>6</v>
      </c>
      <c r="C16" s="74">
        <v>391</v>
      </c>
      <c r="D16" s="75">
        <v>190</v>
      </c>
      <c r="E16" s="75">
        <v>201</v>
      </c>
      <c r="F16" s="61">
        <v>56</v>
      </c>
      <c r="G16" s="74">
        <v>575</v>
      </c>
      <c r="H16" s="75">
        <v>283</v>
      </c>
      <c r="I16" s="76">
        <v>292</v>
      </c>
    </row>
    <row r="17" spans="2:9" ht="13.5">
      <c r="B17" s="9">
        <v>7</v>
      </c>
      <c r="C17" s="74">
        <v>441</v>
      </c>
      <c r="D17" s="75">
        <v>231</v>
      </c>
      <c r="E17" s="75">
        <v>210</v>
      </c>
      <c r="F17" s="61">
        <v>57</v>
      </c>
      <c r="G17" s="74">
        <v>620</v>
      </c>
      <c r="H17" s="75">
        <v>284</v>
      </c>
      <c r="I17" s="76">
        <v>336</v>
      </c>
    </row>
    <row r="18" spans="2:9" ht="13.5">
      <c r="B18" s="9">
        <v>8</v>
      </c>
      <c r="C18" s="74">
        <v>445</v>
      </c>
      <c r="D18" s="75">
        <v>228</v>
      </c>
      <c r="E18" s="75">
        <v>217</v>
      </c>
      <c r="F18" s="61">
        <v>58</v>
      </c>
      <c r="G18" s="74">
        <v>637</v>
      </c>
      <c r="H18" s="75">
        <v>315</v>
      </c>
      <c r="I18" s="76">
        <v>322</v>
      </c>
    </row>
    <row r="19" spans="2:9" ht="13.5">
      <c r="B19" s="9">
        <v>9</v>
      </c>
      <c r="C19" s="74">
        <v>433</v>
      </c>
      <c r="D19" s="75">
        <v>223</v>
      </c>
      <c r="E19" s="75">
        <v>210</v>
      </c>
      <c r="F19" s="61">
        <v>59</v>
      </c>
      <c r="G19" s="74">
        <v>569</v>
      </c>
      <c r="H19" s="75">
        <v>266</v>
      </c>
      <c r="I19" s="76">
        <v>303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2357</v>
      </c>
      <c r="D21" s="75">
        <v>1215</v>
      </c>
      <c r="E21" s="75">
        <v>1142</v>
      </c>
      <c r="F21" s="65" t="s">
        <v>10</v>
      </c>
      <c r="G21" s="74">
        <v>3397</v>
      </c>
      <c r="H21" s="75">
        <v>1637</v>
      </c>
      <c r="I21" s="76">
        <v>1760</v>
      </c>
    </row>
    <row r="22" spans="2:9" ht="13.5">
      <c r="B22" s="9">
        <v>10</v>
      </c>
      <c r="C22" s="74">
        <v>437</v>
      </c>
      <c r="D22" s="75">
        <v>225</v>
      </c>
      <c r="E22" s="75">
        <v>212</v>
      </c>
      <c r="F22" s="61">
        <v>60</v>
      </c>
      <c r="G22" s="74">
        <v>640</v>
      </c>
      <c r="H22" s="75">
        <v>312</v>
      </c>
      <c r="I22" s="76">
        <v>328</v>
      </c>
    </row>
    <row r="23" spans="2:9" ht="13.5">
      <c r="B23" s="9">
        <v>11</v>
      </c>
      <c r="C23" s="74">
        <v>453</v>
      </c>
      <c r="D23" s="75">
        <v>232</v>
      </c>
      <c r="E23" s="75">
        <v>221</v>
      </c>
      <c r="F23" s="61">
        <v>61</v>
      </c>
      <c r="G23" s="74">
        <v>605</v>
      </c>
      <c r="H23" s="75">
        <v>301</v>
      </c>
      <c r="I23" s="76">
        <v>304</v>
      </c>
    </row>
    <row r="24" spans="2:9" ht="13.5">
      <c r="B24" s="9">
        <v>12</v>
      </c>
      <c r="C24" s="74">
        <v>465</v>
      </c>
      <c r="D24" s="75">
        <v>239</v>
      </c>
      <c r="E24" s="75">
        <v>226</v>
      </c>
      <c r="F24" s="61">
        <v>62</v>
      </c>
      <c r="G24" s="74">
        <v>599</v>
      </c>
      <c r="H24" s="75">
        <v>269</v>
      </c>
      <c r="I24" s="76">
        <v>330</v>
      </c>
    </row>
    <row r="25" spans="2:9" ht="13.5">
      <c r="B25" s="9">
        <v>13</v>
      </c>
      <c r="C25" s="74">
        <v>474</v>
      </c>
      <c r="D25" s="75">
        <v>252</v>
      </c>
      <c r="E25" s="75">
        <v>222</v>
      </c>
      <c r="F25" s="61">
        <v>63</v>
      </c>
      <c r="G25" s="74">
        <v>743</v>
      </c>
      <c r="H25" s="75">
        <v>363</v>
      </c>
      <c r="I25" s="76">
        <v>380</v>
      </c>
    </row>
    <row r="26" spans="2:9" ht="13.5">
      <c r="B26" s="9">
        <v>14</v>
      </c>
      <c r="C26" s="74">
        <v>528</v>
      </c>
      <c r="D26" s="75">
        <v>267</v>
      </c>
      <c r="E26" s="75">
        <v>261</v>
      </c>
      <c r="F26" s="61">
        <v>64</v>
      </c>
      <c r="G26" s="74">
        <v>810</v>
      </c>
      <c r="H26" s="75">
        <v>392</v>
      </c>
      <c r="I26" s="76">
        <v>418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2416</v>
      </c>
      <c r="D28" s="75">
        <v>1244</v>
      </c>
      <c r="E28" s="75">
        <v>1172</v>
      </c>
      <c r="F28" s="65" t="s">
        <v>12</v>
      </c>
      <c r="G28" s="74">
        <v>4887</v>
      </c>
      <c r="H28" s="75">
        <v>2217</v>
      </c>
      <c r="I28" s="76">
        <v>2670</v>
      </c>
    </row>
    <row r="29" spans="2:9" ht="13.5">
      <c r="B29" s="9">
        <v>15</v>
      </c>
      <c r="C29" s="74">
        <v>523</v>
      </c>
      <c r="D29" s="75">
        <v>267</v>
      </c>
      <c r="E29" s="75">
        <v>256</v>
      </c>
      <c r="F29" s="61">
        <v>65</v>
      </c>
      <c r="G29" s="74">
        <v>872</v>
      </c>
      <c r="H29" s="75">
        <v>413</v>
      </c>
      <c r="I29" s="76">
        <v>459</v>
      </c>
    </row>
    <row r="30" spans="2:9" ht="13.5">
      <c r="B30" s="9">
        <v>16</v>
      </c>
      <c r="C30" s="74">
        <v>473</v>
      </c>
      <c r="D30" s="75">
        <v>234</v>
      </c>
      <c r="E30" s="75">
        <v>239</v>
      </c>
      <c r="F30" s="61">
        <v>66</v>
      </c>
      <c r="G30" s="74">
        <v>966</v>
      </c>
      <c r="H30" s="75">
        <v>443</v>
      </c>
      <c r="I30" s="76">
        <v>523</v>
      </c>
    </row>
    <row r="31" spans="2:9" ht="13.5">
      <c r="B31" s="9">
        <v>17</v>
      </c>
      <c r="C31" s="74">
        <v>530</v>
      </c>
      <c r="D31" s="75">
        <v>269</v>
      </c>
      <c r="E31" s="75">
        <v>261</v>
      </c>
      <c r="F31" s="61">
        <v>67</v>
      </c>
      <c r="G31" s="74">
        <v>1037</v>
      </c>
      <c r="H31" s="75">
        <v>462</v>
      </c>
      <c r="I31" s="76">
        <v>575</v>
      </c>
    </row>
    <row r="32" spans="2:9" ht="13.5">
      <c r="B32" s="9">
        <v>18</v>
      </c>
      <c r="C32" s="74">
        <v>489</v>
      </c>
      <c r="D32" s="75">
        <v>254</v>
      </c>
      <c r="E32" s="75">
        <v>235</v>
      </c>
      <c r="F32" s="61">
        <v>68</v>
      </c>
      <c r="G32" s="74">
        <v>995</v>
      </c>
      <c r="H32" s="75">
        <v>457</v>
      </c>
      <c r="I32" s="76">
        <v>538</v>
      </c>
    </row>
    <row r="33" spans="2:9" ht="13.5">
      <c r="B33" s="9">
        <v>19</v>
      </c>
      <c r="C33" s="74">
        <v>401</v>
      </c>
      <c r="D33" s="75">
        <v>220</v>
      </c>
      <c r="E33" s="75">
        <v>181</v>
      </c>
      <c r="F33" s="61">
        <v>69</v>
      </c>
      <c r="G33" s="74">
        <v>1017</v>
      </c>
      <c r="H33" s="75">
        <v>442</v>
      </c>
      <c r="I33" s="76">
        <v>575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1558</v>
      </c>
      <c r="D35" s="75">
        <v>834</v>
      </c>
      <c r="E35" s="75">
        <v>724</v>
      </c>
      <c r="F35" s="65" t="s">
        <v>14</v>
      </c>
      <c r="G35" s="74">
        <v>4370</v>
      </c>
      <c r="H35" s="75">
        <v>2082</v>
      </c>
      <c r="I35" s="76">
        <v>2288</v>
      </c>
    </row>
    <row r="36" spans="2:9" ht="13.5">
      <c r="B36" s="9">
        <v>20</v>
      </c>
      <c r="C36" s="74">
        <v>259</v>
      </c>
      <c r="D36" s="75">
        <v>137</v>
      </c>
      <c r="E36" s="75">
        <v>122</v>
      </c>
      <c r="F36" s="61">
        <v>70</v>
      </c>
      <c r="G36" s="74">
        <v>680</v>
      </c>
      <c r="H36" s="75">
        <v>301</v>
      </c>
      <c r="I36" s="76">
        <v>379</v>
      </c>
    </row>
    <row r="37" spans="2:9" ht="13.5">
      <c r="B37" s="9">
        <v>21</v>
      </c>
      <c r="C37" s="74">
        <v>284</v>
      </c>
      <c r="D37" s="75">
        <v>153</v>
      </c>
      <c r="E37" s="75">
        <v>131</v>
      </c>
      <c r="F37" s="61">
        <v>71</v>
      </c>
      <c r="G37" s="74">
        <v>752</v>
      </c>
      <c r="H37" s="75">
        <v>323</v>
      </c>
      <c r="I37" s="76">
        <v>429</v>
      </c>
    </row>
    <row r="38" spans="2:9" ht="13.5">
      <c r="B38" s="9">
        <v>22</v>
      </c>
      <c r="C38" s="74">
        <v>328</v>
      </c>
      <c r="D38" s="75">
        <v>162</v>
      </c>
      <c r="E38" s="75">
        <v>166</v>
      </c>
      <c r="F38" s="61">
        <v>72</v>
      </c>
      <c r="G38" s="74">
        <v>946</v>
      </c>
      <c r="H38" s="75">
        <v>448</v>
      </c>
      <c r="I38" s="76">
        <v>498</v>
      </c>
    </row>
    <row r="39" spans="2:9" ht="13.5">
      <c r="B39" s="9">
        <v>23</v>
      </c>
      <c r="C39" s="74">
        <v>337</v>
      </c>
      <c r="D39" s="75">
        <v>189</v>
      </c>
      <c r="E39" s="75">
        <v>148</v>
      </c>
      <c r="F39" s="61">
        <v>73</v>
      </c>
      <c r="G39" s="74">
        <v>1003</v>
      </c>
      <c r="H39" s="75">
        <v>516</v>
      </c>
      <c r="I39" s="76">
        <v>487</v>
      </c>
    </row>
    <row r="40" spans="2:9" ht="13.5">
      <c r="B40" s="9">
        <v>24</v>
      </c>
      <c r="C40" s="74">
        <v>350</v>
      </c>
      <c r="D40" s="75">
        <v>193</v>
      </c>
      <c r="E40" s="75">
        <v>157</v>
      </c>
      <c r="F40" s="61">
        <v>74</v>
      </c>
      <c r="G40" s="74">
        <v>989</v>
      </c>
      <c r="H40" s="75">
        <v>494</v>
      </c>
      <c r="I40" s="76">
        <v>495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1993</v>
      </c>
      <c r="D42" s="75">
        <v>1087</v>
      </c>
      <c r="E42" s="75">
        <v>906</v>
      </c>
      <c r="F42" s="65" t="s">
        <v>16</v>
      </c>
      <c r="G42" s="74">
        <v>3420</v>
      </c>
      <c r="H42" s="75">
        <v>1610</v>
      </c>
      <c r="I42" s="76">
        <v>1810</v>
      </c>
    </row>
    <row r="43" spans="2:9" ht="13.5" customHeight="1">
      <c r="B43" s="9">
        <v>25</v>
      </c>
      <c r="C43" s="74">
        <v>357</v>
      </c>
      <c r="D43" s="75">
        <v>199</v>
      </c>
      <c r="E43" s="75">
        <v>158</v>
      </c>
      <c r="F43" s="61">
        <v>75</v>
      </c>
      <c r="G43" s="74">
        <v>934</v>
      </c>
      <c r="H43" s="75">
        <v>472</v>
      </c>
      <c r="I43" s="76">
        <v>462</v>
      </c>
    </row>
    <row r="44" spans="2:9" ht="13.5">
      <c r="B44" s="9">
        <v>26</v>
      </c>
      <c r="C44" s="74">
        <v>392</v>
      </c>
      <c r="D44" s="75">
        <v>222</v>
      </c>
      <c r="E44" s="75">
        <v>170</v>
      </c>
      <c r="F44" s="61">
        <v>76</v>
      </c>
      <c r="G44" s="74">
        <v>724</v>
      </c>
      <c r="H44" s="75">
        <v>324</v>
      </c>
      <c r="I44" s="76">
        <v>400</v>
      </c>
    </row>
    <row r="45" spans="2:9" ht="13.5">
      <c r="B45" s="9">
        <v>27</v>
      </c>
      <c r="C45" s="74">
        <v>457</v>
      </c>
      <c r="D45" s="75">
        <v>246</v>
      </c>
      <c r="E45" s="75">
        <v>211</v>
      </c>
      <c r="F45" s="61">
        <v>77</v>
      </c>
      <c r="G45" s="74">
        <v>589</v>
      </c>
      <c r="H45" s="75">
        <v>298</v>
      </c>
      <c r="I45" s="76">
        <v>291</v>
      </c>
    </row>
    <row r="46" spans="2:9" ht="13.5">
      <c r="B46" s="9">
        <v>28</v>
      </c>
      <c r="C46" s="74">
        <v>393</v>
      </c>
      <c r="D46" s="75">
        <v>206</v>
      </c>
      <c r="E46" s="75">
        <v>187</v>
      </c>
      <c r="F46" s="61">
        <v>78</v>
      </c>
      <c r="G46" s="74">
        <v>567</v>
      </c>
      <c r="H46" s="75">
        <v>239</v>
      </c>
      <c r="I46" s="76">
        <v>328</v>
      </c>
    </row>
    <row r="47" spans="2:9" ht="13.5">
      <c r="B47" s="9">
        <v>29</v>
      </c>
      <c r="C47" s="74">
        <v>394</v>
      </c>
      <c r="D47" s="75">
        <v>214</v>
      </c>
      <c r="E47" s="75">
        <v>180</v>
      </c>
      <c r="F47" s="61">
        <v>79</v>
      </c>
      <c r="G47" s="74">
        <v>606</v>
      </c>
      <c r="H47" s="75">
        <v>277</v>
      </c>
      <c r="I47" s="76">
        <v>329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2178</v>
      </c>
      <c r="D49" s="75">
        <v>1087</v>
      </c>
      <c r="E49" s="75">
        <v>1091</v>
      </c>
      <c r="F49" s="65" t="s">
        <v>18</v>
      </c>
      <c r="G49" s="74">
        <v>2362</v>
      </c>
      <c r="H49" s="75">
        <v>907</v>
      </c>
      <c r="I49" s="76">
        <v>1455</v>
      </c>
    </row>
    <row r="50" spans="2:9" ht="13.5">
      <c r="B50" s="9">
        <v>30</v>
      </c>
      <c r="C50" s="74">
        <v>395</v>
      </c>
      <c r="D50" s="75">
        <v>188</v>
      </c>
      <c r="E50" s="75">
        <v>207</v>
      </c>
      <c r="F50" s="61">
        <v>80</v>
      </c>
      <c r="G50" s="74">
        <v>551</v>
      </c>
      <c r="H50" s="75">
        <v>220</v>
      </c>
      <c r="I50" s="76">
        <v>331</v>
      </c>
    </row>
    <row r="51" spans="2:9" ht="13.5">
      <c r="B51" s="9">
        <v>31</v>
      </c>
      <c r="C51" s="74">
        <v>435</v>
      </c>
      <c r="D51" s="75">
        <v>218</v>
      </c>
      <c r="E51" s="75">
        <v>217</v>
      </c>
      <c r="F51" s="61">
        <v>81</v>
      </c>
      <c r="G51" s="74">
        <v>500</v>
      </c>
      <c r="H51" s="75">
        <v>204</v>
      </c>
      <c r="I51" s="76">
        <v>296</v>
      </c>
    </row>
    <row r="52" spans="2:9" ht="13.5">
      <c r="B52" s="9">
        <v>32</v>
      </c>
      <c r="C52" s="74">
        <v>429</v>
      </c>
      <c r="D52" s="75">
        <v>210</v>
      </c>
      <c r="E52" s="75">
        <v>219</v>
      </c>
      <c r="F52" s="61">
        <v>82</v>
      </c>
      <c r="G52" s="74">
        <v>472</v>
      </c>
      <c r="H52" s="75">
        <v>177</v>
      </c>
      <c r="I52" s="76">
        <v>295</v>
      </c>
    </row>
    <row r="53" spans="2:9" ht="13.5">
      <c r="B53" s="9">
        <v>33</v>
      </c>
      <c r="C53" s="74">
        <v>448</v>
      </c>
      <c r="D53" s="75">
        <v>233</v>
      </c>
      <c r="E53" s="75">
        <v>215</v>
      </c>
      <c r="F53" s="61">
        <v>83</v>
      </c>
      <c r="G53" s="74">
        <v>436</v>
      </c>
      <c r="H53" s="75">
        <v>174</v>
      </c>
      <c r="I53" s="76">
        <v>262</v>
      </c>
    </row>
    <row r="54" spans="2:9" ht="13.5">
      <c r="B54" s="9">
        <v>34</v>
      </c>
      <c r="C54" s="74">
        <v>471</v>
      </c>
      <c r="D54" s="75">
        <v>238</v>
      </c>
      <c r="E54" s="75">
        <v>233</v>
      </c>
      <c r="F54" s="61">
        <v>84</v>
      </c>
      <c r="G54" s="74">
        <v>403</v>
      </c>
      <c r="H54" s="75">
        <v>132</v>
      </c>
      <c r="I54" s="76">
        <v>271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2701</v>
      </c>
      <c r="D56" s="75">
        <v>1322</v>
      </c>
      <c r="E56" s="75">
        <v>1379</v>
      </c>
      <c r="F56" s="65" t="s">
        <v>20</v>
      </c>
      <c r="G56" s="74">
        <v>1509</v>
      </c>
      <c r="H56" s="75">
        <v>499</v>
      </c>
      <c r="I56" s="76">
        <v>1010</v>
      </c>
    </row>
    <row r="57" spans="2:9" ht="13.5">
      <c r="B57" s="9">
        <v>35</v>
      </c>
      <c r="C57" s="74">
        <v>457</v>
      </c>
      <c r="D57" s="75">
        <v>236</v>
      </c>
      <c r="E57" s="75">
        <v>221</v>
      </c>
      <c r="F57" s="61">
        <v>85</v>
      </c>
      <c r="G57" s="74">
        <v>370</v>
      </c>
      <c r="H57" s="75">
        <v>128</v>
      </c>
      <c r="I57" s="76">
        <v>242</v>
      </c>
    </row>
    <row r="58" spans="2:9" ht="13.5">
      <c r="B58" s="9">
        <v>36</v>
      </c>
      <c r="C58" s="74">
        <v>497</v>
      </c>
      <c r="D58" s="75">
        <v>237</v>
      </c>
      <c r="E58" s="75">
        <v>260</v>
      </c>
      <c r="F58" s="61">
        <v>86</v>
      </c>
      <c r="G58" s="74">
        <v>331</v>
      </c>
      <c r="H58" s="75">
        <v>97</v>
      </c>
      <c r="I58" s="76">
        <v>234</v>
      </c>
    </row>
    <row r="59" spans="2:9" ht="13.5">
      <c r="B59" s="9">
        <v>37</v>
      </c>
      <c r="C59" s="74">
        <v>538</v>
      </c>
      <c r="D59" s="75">
        <v>273</v>
      </c>
      <c r="E59" s="75">
        <v>265</v>
      </c>
      <c r="F59" s="61">
        <v>87</v>
      </c>
      <c r="G59" s="74">
        <v>315</v>
      </c>
      <c r="H59" s="75">
        <v>121</v>
      </c>
      <c r="I59" s="76">
        <v>194</v>
      </c>
    </row>
    <row r="60" spans="2:9" ht="13.5">
      <c r="B60" s="9">
        <v>38</v>
      </c>
      <c r="C60" s="74">
        <v>587</v>
      </c>
      <c r="D60" s="75">
        <v>281</v>
      </c>
      <c r="E60" s="75">
        <v>306</v>
      </c>
      <c r="F60" s="61">
        <v>88</v>
      </c>
      <c r="G60" s="74">
        <v>279</v>
      </c>
      <c r="H60" s="75">
        <v>88</v>
      </c>
      <c r="I60" s="76">
        <v>191</v>
      </c>
    </row>
    <row r="61" spans="2:9" ht="13.5">
      <c r="B61" s="9">
        <v>39</v>
      </c>
      <c r="C61" s="74">
        <v>622</v>
      </c>
      <c r="D61" s="75">
        <v>295</v>
      </c>
      <c r="E61" s="75">
        <v>327</v>
      </c>
      <c r="F61" s="61">
        <v>89</v>
      </c>
      <c r="G61" s="74">
        <v>214</v>
      </c>
      <c r="H61" s="75">
        <v>65</v>
      </c>
      <c r="I61" s="76">
        <v>149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3804</v>
      </c>
      <c r="D63" s="75">
        <v>1909</v>
      </c>
      <c r="E63" s="75">
        <v>1895</v>
      </c>
      <c r="F63" s="65" t="s">
        <v>22</v>
      </c>
      <c r="G63" s="74">
        <v>795</v>
      </c>
      <c r="H63" s="75">
        <v>200</v>
      </c>
      <c r="I63" s="76">
        <v>595</v>
      </c>
    </row>
    <row r="64" spans="2:9" ht="13.5">
      <c r="B64" s="9">
        <v>40</v>
      </c>
      <c r="C64" s="74">
        <v>703</v>
      </c>
      <c r="D64" s="75">
        <v>358</v>
      </c>
      <c r="E64" s="75">
        <v>345</v>
      </c>
      <c r="F64" s="61">
        <v>90</v>
      </c>
      <c r="G64" s="74">
        <v>227</v>
      </c>
      <c r="H64" s="75">
        <v>61</v>
      </c>
      <c r="I64" s="76">
        <v>166</v>
      </c>
    </row>
    <row r="65" spans="2:9" ht="13.5">
      <c r="B65" s="9">
        <v>41</v>
      </c>
      <c r="C65" s="74">
        <v>727</v>
      </c>
      <c r="D65" s="75">
        <v>353</v>
      </c>
      <c r="E65" s="75">
        <v>374</v>
      </c>
      <c r="F65" s="61">
        <v>91</v>
      </c>
      <c r="G65" s="74">
        <v>181</v>
      </c>
      <c r="H65" s="75">
        <v>59</v>
      </c>
      <c r="I65" s="76">
        <v>122</v>
      </c>
    </row>
    <row r="66" spans="2:9" ht="13.5">
      <c r="B66" s="9">
        <v>42</v>
      </c>
      <c r="C66" s="74">
        <v>784</v>
      </c>
      <c r="D66" s="75">
        <v>388</v>
      </c>
      <c r="E66" s="75">
        <v>396</v>
      </c>
      <c r="F66" s="61">
        <v>92</v>
      </c>
      <c r="G66" s="74">
        <v>149</v>
      </c>
      <c r="H66" s="75">
        <v>38</v>
      </c>
      <c r="I66" s="76">
        <v>111</v>
      </c>
    </row>
    <row r="67" spans="2:9" ht="13.5">
      <c r="B67" s="9">
        <v>43</v>
      </c>
      <c r="C67" s="74">
        <v>794</v>
      </c>
      <c r="D67" s="75">
        <v>424</v>
      </c>
      <c r="E67" s="75">
        <v>370</v>
      </c>
      <c r="F67" s="61">
        <v>93</v>
      </c>
      <c r="G67" s="74">
        <v>141</v>
      </c>
      <c r="H67" s="75">
        <v>23</v>
      </c>
      <c r="I67" s="76">
        <v>118</v>
      </c>
    </row>
    <row r="68" spans="2:9" ht="13.5">
      <c r="B68" s="9">
        <v>44</v>
      </c>
      <c r="C68" s="74">
        <v>796</v>
      </c>
      <c r="D68" s="75">
        <v>386</v>
      </c>
      <c r="E68" s="75">
        <v>410</v>
      </c>
      <c r="F68" s="61">
        <v>94</v>
      </c>
      <c r="G68" s="74">
        <v>97</v>
      </c>
      <c r="H68" s="75">
        <v>19</v>
      </c>
      <c r="I68" s="76">
        <v>78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3502</v>
      </c>
      <c r="D70" s="75">
        <v>1675</v>
      </c>
      <c r="E70" s="75">
        <v>1827</v>
      </c>
      <c r="F70" s="54" t="s">
        <v>24</v>
      </c>
      <c r="G70" s="74">
        <v>165</v>
      </c>
      <c r="H70" s="75">
        <v>20</v>
      </c>
      <c r="I70" s="76">
        <v>145</v>
      </c>
    </row>
    <row r="71" spans="2:9" ht="13.5">
      <c r="B71" s="9">
        <v>45</v>
      </c>
      <c r="C71" s="74">
        <v>766</v>
      </c>
      <c r="D71" s="75">
        <v>393</v>
      </c>
      <c r="E71" s="75">
        <v>373</v>
      </c>
      <c r="F71" s="61">
        <v>95</v>
      </c>
      <c r="G71" s="74">
        <v>71</v>
      </c>
      <c r="H71" s="75">
        <v>12</v>
      </c>
      <c r="I71" s="76">
        <v>59</v>
      </c>
    </row>
    <row r="72" spans="2:9" ht="13.5">
      <c r="B72" s="9">
        <v>46</v>
      </c>
      <c r="C72" s="74">
        <v>705</v>
      </c>
      <c r="D72" s="75">
        <v>330</v>
      </c>
      <c r="E72" s="75">
        <v>375</v>
      </c>
      <c r="F72" s="61">
        <v>96</v>
      </c>
      <c r="G72" s="74">
        <v>56</v>
      </c>
      <c r="H72" s="75">
        <v>6</v>
      </c>
      <c r="I72" s="76">
        <v>50</v>
      </c>
    </row>
    <row r="73" spans="2:9" ht="13.5">
      <c r="B73" s="9">
        <v>47</v>
      </c>
      <c r="C73" s="74">
        <v>692</v>
      </c>
      <c r="D73" s="75">
        <v>307</v>
      </c>
      <c r="E73" s="75">
        <v>385</v>
      </c>
      <c r="F73" s="61">
        <v>97</v>
      </c>
      <c r="G73" s="74">
        <v>38</v>
      </c>
      <c r="H73" s="75">
        <v>2</v>
      </c>
      <c r="I73" s="76">
        <v>36</v>
      </c>
    </row>
    <row r="74" spans="2:9" ht="13.5">
      <c r="B74" s="9">
        <v>48</v>
      </c>
      <c r="C74" s="74">
        <v>673</v>
      </c>
      <c r="D74" s="75">
        <v>320</v>
      </c>
      <c r="E74" s="75">
        <v>353</v>
      </c>
      <c r="F74" s="54" t="s">
        <v>25</v>
      </c>
      <c r="G74" s="74">
        <v>101</v>
      </c>
      <c r="H74" s="75">
        <v>12</v>
      </c>
      <c r="I74" s="76">
        <v>89</v>
      </c>
    </row>
    <row r="75" spans="2:9" ht="13.5">
      <c r="B75" s="14">
        <v>49</v>
      </c>
      <c r="C75" s="77">
        <v>666</v>
      </c>
      <c r="D75" s="78">
        <v>325</v>
      </c>
      <c r="E75" s="78">
        <v>341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  <row r="136" spans="7:9" ht="13.5">
      <c r="G136" s="30"/>
      <c r="H136" s="34"/>
      <c r="I136" s="34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34882</v>
      </c>
      <c r="D5" s="70">
        <v>16102</v>
      </c>
      <c r="E5" s="70">
        <v>18780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971</v>
      </c>
      <c r="D7" s="75">
        <v>507</v>
      </c>
      <c r="E7" s="75">
        <v>464</v>
      </c>
      <c r="F7" s="54" t="s">
        <v>6</v>
      </c>
      <c r="G7" s="74">
        <v>1777</v>
      </c>
      <c r="H7" s="75">
        <v>839</v>
      </c>
      <c r="I7" s="76">
        <v>938</v>
      </c>
    </row>
    <row r="8" spans="2:9" ht="13.5">
      <c r="B8" s="9">
        <v>0</v>
      </c>
      <c r="C8" s="74">
        <v>174</v>
      </c>
      <c r="D8" s="75">
        <v>98</v>
      </c>
      <c r="E8" s="75">
        <v>76</v>
      </c>
      <c r="F8" s="61">
        <v>50</v>
      </c>
      <c r="G8" s="74">
        <v>250</v>
      </c>
      <c r="H8" s="75">
        <v>123</v>
      </c>
      <c r="I8" s="76">
        <v>127</v>
      </c>
    </row>
    <row r="9" spans="2:9" ht="13.5">
      <c r="B9" s="9">
        <v>1</v>
      </c>
      <c r="C9" s="74">
        <v>184</v>
      </c>
      <c r="D9" s="75">
        <v>95</v>
      </c>
      <c r="E9" s="75">
        <v>89</v>
      </c>
      <c r="F9" s="61">
        <v>51</v>
      </c>
      <c r="G9" s="74">
        <v>388</v>
      </c>
      <c r="H9" s="75">
        <v>188</v>
      </c>
      <c r="I9" s="76">
        <v>200</v>
      </c>
    </row>
    <row r="10" spans="2:9" ht="13.5">
      <c r="B10" s="9">
        <v>2</v>
      </c>
      <c r="C10" s="74">
        <v>195</v>
      </c>
      <c r="D10" s="75">
        <v>91</v>
      </c>
      <c r="E10" s="75">
        <v>104</v>
      </c>
      <c r="F10" s="61">
        <v>52</v>
      </c>
      <c r="G10" s="74">
        <v>363</v>
      </c>
      <c r="H10" s="75">
        <v>160</v>
      </c>
      <c r="I10" s="76">
        <v>203</v>
      </c>
    </row>
    <row r="11" spans="2:9" ht="13.5">
      <c r="B11" s="9">
        <v>3</v>
      </c>
      <c r="C11" s="74">
        <v>215</v>
      </c>
      <c r="D11" s="75">
        <v>111</v>
      </c>
      <c r="E11" s="75">
        <v>104</v>
      </c>
      <c r="F11" s="61">
        <v>53</v>
      </c>
      <c r="G11" s="74">
        <v>370</v>
      </c>
      <c r="H11" s="75">
        <v>173</v>
      </c>
      <c r="I11" s="76">
        <v>197</v>
      </c>
    </row>
    <row r="12" spans="2:9" ht="13.5">
      <c r="B12" s="9">
        <v>4</v>
      </c>
      <c r="C12" s="74">
        <v>203</v>
      </c>
      <c r="D12" s="75">
        <v>112</v>
      </c>
      <c r="E12" s="75">
        <v>91</v>
      </c>
      <c r="F12" s="61">
        <v>54</v>
      </c>
      <c r="G12" s="74">
        <v>406</v>
      </c>
      <c r="H12" s="75">
        <v>195</v>
      </c>
      <c r="I12" s="76">
        <v>211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1179</v>
      </c>
      <c r="D14" s="75">
        <v>591</v>
      </c>
      <c r="E14" s="75">
        <v>588</v>
      </c>
      <c r="F14" s="65" t="s">
        <v>8</v>
      </c>
      <c r="G14" s="74">
        <v>2347</v>
      </c>
      <c r="H14" s="75">
        <v>1131</v>
      </c>
      <c r="I14" s="76">
        <v>1216</v>
      </c>
    </row>
    <row r="15" spans="2:9" ht="13.5">
      <c r="B15" s="9">
        <v>5</v>
      </c>
      <c r="C15" s="74">
        <v>225</v>
      </c>
      <c r="D15" s="75">
        <v>106</v>
      </c>
      <c r="E15" s="75">
        <v>119</v>
      </c>
      <c r="F15" s="61">
        <v>55</v>
      </c>
      <c r="G15" s="74">
        <v>384</v>
      </c>
      <c r="H15" s="75">
        <v>188</v>
      </c>
      <c r="I15" s="76">
        <v>196</v>
      </c>
    </row>
    <row r="16" spans="2:9" ht="13.5">
      <c r="B16" s="9">
        <v>6</v>
      </c>
      <c r="C16" s="74">
        <v>207</v>
      </c>
      <c r="D16" s="75">
        <v>98</v>
      </c>
      <c r="E16" s="75">
        <v>109</v>
      </c>
      <c r="F16" s="61">
        <v>56</v>
      </c>
      <c r="G16" s="74">
        <v>470</v>
      </c>
      <c r="H16" s="75">
        <v>211</v>
      </c>
      <c r="I16" s="76">
        <v>259</v>
      </c>
    </row>
    <row r="17" spans="2:9" ht="13.5">
      <c r="B17" s="9">
        <v>7</v>
      </c>
      <c r="C17" s="74">
        <v>270</v>
      </c>
      <c r="D17" s="75">
        <v>147</v>
      </c>
      <c r="E17" s="75">
        <v>123</v>
      </c>
      <c r="F17" s="61">
        <v>57</v>
      </c>
      <c r="G17" s="74">
        <v>519</v>
      </c>
      <c r="H17" s="75">
        <v>244</v>
      </c>
      <c r="I17" s="76">
        <v>275</v>
      </c>
    </row>
    <row r="18" spans="2:9" ht="13.5">
      <c r="B18" s="9">
        <v>8</v>
      </c>
      <c r="C18" s="74">
        <v>241</v>
      </c>
      <c r="D18" s="75">
        <v>112</v>
      </c>
      <c r="E18" s="75">
        <v>129</v>
      </c>
      <c r="F18" s="61">
        <v>58</v>
      </c>
      <c r="G18" s="74">
        <v>467</v>
      </c>
      <c r="H18" s="75">
        <v>231</v>
      </c>
      <c r="I18" s="76">
        <v>236</v>
      </c>
    </row>
    <row r="19" spans="2:9" ht="13.5">
      <c r="B19" s="9">
        <v>9</v>
      </c>
      <c r="C19" s="74">
        <v>236</v>
      </c>
      <c r="D19" s="75">
        <v>128</v>
      </c>
      <c r="E19" s="75">
        <v>108</v>
      </c>
      <c r="F19" s="61">
        <v>59</v>
      </c>
      <c r="G19" s="74">
        <v>507</v>
      </c>
      <c r="H19" s="75">
        <v>257</v>
      </c>
      <c r="I19" s="76">
        <v>250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1306</v>
      </c>
      <c r="D21" s="75">
        <v>703</v>
      </c>
      <c r="E21" s="75">
        <v>603</v>
      </c>
      <c r="F21" s="65" t="s">
        <v>10</v>
      </c>
      <c r="G21" s="74">
        <v>3074</v>
      </c>
      <c r="H21" s="75">
        <v>1490</v>
      </c>
      <c r="I21" s="76">
        <v>1584</v>
      </c>
    </row>
    <row r="22" spans="2:9" ht="13.5">
      <c r="B22" s="9">
        <v>10</v>
      </c>
      <c r="C22" s="74">
        <v>247</v>
      </c>
      <c r="D22" s="75">
        <v>133</v>
      </c>
      <c r="E22" s="75">
        <v>114</v>
      </c>
      <c r="F22" s="61">
        <v>60</v>
      </c>
      <c r="G22" s="74">
        <v>507</v>
      </c>
      <c r="H22" s="75">
        <v>253</v>
      </c>
      <c r="I22" s="76">
        <v>254</v>
      </c>
    </row>
    <row r="23" spans="2:9" ht="13.5">
      <c r="B23" s="9">
        <v>11</v>
      </c>
      <c r="C23" s="74">
        <v>247</v>
      </c>
      <c r="D23" s="75">
        <v>130</v>
      </c>
      <c r="E23" s="75">
        <v>117</v>
      </c>
      <c r="F23" s="61">
        <v>61</v>
      </c>
      <c r="G23" s="74">
        <v>573</v>
      </c>
      <c r="H23" s="75">
        <v>253</v>
      </c>
      <c r="I23" s="76">
        <v>320</v>
      </c>
    </row>
    <row r="24" spans="2:9" ht="13.5">
      <c r="B24" s="9">
        <v>12</v>
      </c>
      <c r="C24" s="74">
        <v>270</v>
      </c>
      <c r="D24" s="75">
        <v>150</v>
      </c>
      <c r="E24" s="75">
        <v>120</v>
      </c>
      <c r="F24" s="61">
        <v>62</v>
      </c>
      <c r="G24" s="74">
        <v>642</v>
      </c>
      <c r="H24" s="75">
        <v>326</v>
      </c>
      <c r="I24" s="76">
        <v>316</v>
      </c>
    </row>
    <row r="25" spans="2:9" ht="13.5">
      <c r="B25" s="9">
        <v>13</v>
      </c>
      <c r="C25" s="74">
        <v>279</v>
      </c>
      <c r="D25" s="75">
        <v>151</v>
      </c>
      <c r="E25" s="75">
        <v>128</v>
      </c>
      <c r="F25" s="61">
        <v>63</v>
      </c>
      <c r="G25" s="74">
        <v>658</v>
      </c>
      <c r="H25" s="75">
        <v>316</v>
      </c>
      <c r="I25" s="76">
        <v>342</v>
      </c>
    </row>
    <row r="26" spans="2:9" ht="13.5">
      <c r="B26" s="9">
        <v>14</v>
      </c>
      <c r="C26" s="74">
        <v>263</v>
      </c>
      <c r="D26" s="75">
        <v>139</v>
      </c>
      <c r="E26" s="75">
        <v>124</v>
      </c>
      <c r="F26" s="61">
        <v>64</v>
      </c>
      <c r="G26" s="74">
        <v>694</v>
      </c>
      <c r="H26" s="75">
        <v>342</v>
      </c>
      <c r="I26" s="76">
        <v>352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1374</v>
      </c>
      <c r="D28" s="75">
        <v>736</v>
      </c>
      <c r="E28" s="75">
        <v>638</v>
      </c>
      <c r="F28" s="65" t="s">
        <v>12</v>
      </c>
      <c r="G28" s="74">
        <v>3998</v>
      </c>
      <c r="H28" s="75">
        <v>1958</v>
      </c>
      <c r="I28" s="76">
        <v>2040</v>
      </c>
    </row>
    <row r="29" spans="2:9" ht="13.5">
      <c r="B29" s="9">
        <v>15</v>
      </c>
      <c r="C29" s="74">
        <v>273</v>
      </c>
      <c r="D29" s="75">
        <v>148</v>
      </c>
      <c r="E29" s="75">
        <v>125</v>
      </c>
      <c r="F29" s="61">
        <v>65</v>
      </c>
      <c r="G29" s="74">
        <v>766</v>
      </c>
      <c r="H29" s="75">
        <v>405</v>
      </c>
      <c r="I29" s="76">
        <v>361</v>
      </c>
    </row>
    <row r="30" spans="2:9" ht="13.5">
      <c r="B30" s="9">
        <v>16</v>
      </c>
      <c r="C30" s="74">
        <v>304</v>
      </c>
      <c r="D30" s="75">
        <v>172</v>
      </c>
      <c r="E30" s="75">
        <v>132</v>
      </c>
      <c r="F30" s="61">
        <v>66</v>
      </c>
      <c r="G30" s="74">
        <v>842</v>
      </c>
      <c r="H30" s="75">
        <v>420</v>
      </c>
      <c r="I30" s="76">
        <v>422</v>
      </c>
    </row>
    <row r="31" spans="2:9" ht="13.5">
      <c r="B31" s="9">
        <v>17</v>
      </c>
      <c r="C31" s="74">
        <v>318</v>
      </c>
      <c r="D31" s="75">
        <v>161</v>
      </c>
      <c r="E31" s="75">
        <v>157</v>
      </c>
      <c r="F31" s="61">
        <v>67</v>
      </c>
      <c r="G31" s="74">
        <v>844</v>
      </c>
      <c r="H31" s="75">
        <v>401</v>
      </c>
      <c r="I31" s="76">
        <v>443</v>
      </c>
    </row>
    <row r="32" spans="2:9" ht="13.5">
      <c r="B32" s="9">
        <v>18</v>
      </c>
      <c r="C32" s="74">
        <v>290</v>
      </c>
      <c r="D32" s="75">
        <v>162</v>
      </c>
      <c r="E32" s="75">
        <v>128</v>
      </c>
      <c r="F32" s="61">
        <v>68</v>
      </c>
      <c r="G32" s="74">
        <v>725</v>
      </c>
      <c r="H32" s="75">
        <v>323</v>
      </c>
      <c r="I32" s="76">
        <v>402</v>
      </c>
    </row>
    <row r="33" spans="2:9" ht="13.5">
      <c r="B33" s="9">
        <v>19</v>
      </c>
      <c r="C33" s="74">
        <v>189</v>
      </c>
      <c r="D33" s="75">
        <v>93</v>
      </c>
      <c r="E33" s="75">
        <v>96</v>
      </c>
      <c r="F33" s="61">
        <v>69</v>
      </c>
      <c r="G33" s="74">
        <v>821</v>
      </c>
      <c r="H33" s="75">
        <v>409</v>
      </c>
      <c r="I33" s="76">
        <v>412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779</v>
      </c>
      <c r="D35" s="75">
        <v>428</v>
      </c>
      <c r="E35" s="75">
        <v>351</v>
      </c>
      <c r="F35" s="65" t="s">
        <v>14</v>
      </c>
      <c r="G35" s="74">
        <v>2556</v>
      </c>
      <c r="H35" s="75">
        <v>1103</v>
      </c>
      <c r="I35" s="76">
        <v>1453</v>
      </c>
    </row>
    <row r="36" spans="2:9" ht="13.5">
      <c r="B36" s="9">
        <v>20</v>
      </c>
      <c r="C36" s="74">
        <v>146</v>
      </c>
      <c r="D36" s="75">
        <v>88</v>
      </c>
      <c r="E36" s="75">
        <v>58</v>
      </c>
      <c r="F36" s="61">
        <v>70</v>
      </c>
      <c r="G36" s="74">
        <v>461</v>
      </c>
      <c r="H36" s="75">
        <v>214</v>
      </c>
      <c r="I36" s="76">
        <v>247</v>
      </c>
    </row>
    <row r="37" spans="2:9" ht="13.5">
      <c r="B37" s="9">
        <v>21</v>
      </c>
      <c r="C37" s="74">
        <v>142</v>
      </c>
      <c r="D37" s="75">
        <v>88</v>
      </c>
      <c r="E37" s="75">
        <v>54</v>
      </c>
      <c r="F37" s="61">
        <v>71</v>
      </c>
      <c r="G37" s="74">
        <v>432</v>
      </c>
      <c r="H37" s="75">
        <v>190</v>
      </c>
      <c r="I37" s="76">
        <v>242</v>
      </c>
    </row>
    <row r="38" spans="2:9" ht="13.5">
      <c r="B38" s="9">
        <v>22</v>
      </c>
      <c r="C38" s="74">
        <v>130</v>
      </c>
      <c r="D38" s="75">
        <v>54</v>
      </c>
      <c r="E38" s="75">
        <v>76</v>
      </c>
      <c r="F38" s="61">
        <v>72</v>
      </c>
      <c r="G38" s="74">
        <v>538</v>
      </c>
      <c r="H38" s="75">
        <v>228</v>
      </c>
      <c r="I38" s="76">
        <v>310</v>
      </c>
    </row>
    <row r="39" spans="2:9" ht="13.5">
      <c r="B39" s="9">
        <v>23</v>
      </c>
      <c r="C39" s="74">
        <v>172</v>
      </c>
      <c r="D39" s="75">
        <v>95</v>
      </c>
      <c r="E39" s="75">
        <v>77</v>
      </c>
      <c r="F39" s="61">
        <v>73</v>
      </c>
      <c r="G39" s="74">
        <v>560</v>
      </c>
      <c r="H39" s="75">
        <v>230</v>
      </c>
      <c r="I39" s="76">
        <v>330</v>
      </c>
    </row>
    <row r="40" spans="2:9" ht="13.5">
      <c r="B40" s="9">
        <v>24</v>
      </c>
      <c r="C40" s="74">
        <v>189</v>
      </c>
      <c r="D40" s="75">
        <v>103</v>
      </c>
      <c r="E40" s="75">
        <v>86</v>
      </c>
      <c r="F40" s="61">
        <v>74</v>
      </c>
      <c r="G40" s="74">
        <v>565</v>
      </c>
      <c r="H40" s="75">
        <v>241</v>
      </c>
      <c r="I40" s="76">
        <v>324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1021</v>
      </c>
      <c r="D42" s="75">
        <v>515</v>
      </c>
      <c r="E42" s="75">
        <v>506</v>
      </c>
      <c r="F42" s="65" t="s">
        <v>16</v>
      </c>
      <c r="G42" s="74">
        <v>2648</v>
      </c>
      <c r="H42" s="75">
        <v>1097</v>
      </c>
      <c r="I42" s="76">
        <v>1551</v>
      </c>
    </row>
    <row r="43" spans="2:9" ht="13.5" customHeight="1">
      <c r="B43" s="9">
        <v>25</v>
      </c>
      <c r="C43" s="74">
        <v>177</v>
      </c>
      <c r="D43" s="75">
        <v>94</v>
      </c>
      <c r="E43" s="75">
        <v>83</v>
      </c>
      <c r="F43" s="61">
        <v>75</v>
      </c>
      <c r="G43" s="74">
        <v>585</v>
      </c>
      <c r="H43" s="75">
        <v>259</v>
      </c>
      <c r="I43" s="76">
        <v>326</v>
      </c>
    </row>
    <row r="44" spans="2:9" ht="13.5">
      <c r="B44" s="9">
        <v>26</v>
      </c>
      <c r="C44" s="74">
        <v>189</v>
      </c>
      <c r="D44" s="75">
        <v>90</v>
      </c>
      <c r="E44" s="75">
        <v>99</v>
      </c>
      <c r="F44" s="61">
        <v>76</v>
      </c>
      <c r="G44" s="74">
        <v>463</v>
      </c>
      <c r="H44" s="75">
        <v>189</v>
      </c>
      <c r="I44" s="76">
        <v>274</v>
      </c>
    </row>
    <row r="45" spans="2:9" ht="13.5">
      <c r="B45" s="9">
        <v>27</v>
      </c>
      <c r="C45" s="74">
        <v>187</v>
      </c>
      <c r="D45" s="75">
        <v>96</v>
      </c>
      <c r="E45" s="75">
        <v>91</v>
      </c>
      <c r="F45" s="61">
        <v>77</v>
      </c>
      <c r="G45" s="74">
        <v>472</v>
      </c>
      <c r="H45" s="75">
        <v>195</v>
      </c>
      <c r="I45" s="76">
        <v>277</v>
      </c>
    </row>
    <row r="46" spans="2:9" ht="13.5">
      <c r="B46" s="9">
        <v>28</v>
      </c>
      <c r="C46" s="74">
        <v>226</v>
      </c>
      <c r="D46" s="75">
        <v>111</v>
      </c>
      <c r="E46" s="75">
        <v>115</v>
      </c>
      <c r="F46" s="61">
        <v>78</v>
      </c>
      <c r="G46" s="74">
        <v>510</v>
      </c>
      <c r="H46" s="75">
        <v>211</v>
      </c>
      <c r="I46" s="76">
        <v>299</v>
      </c>
    </row>
    <row r="47" spans="2:9" ht="13.5">
      <c r="B47" s="9">
        <v>29</v>
      </c>
      <c r="C47" s="74">
        <v>242</v>
      </c>
      <c r="D47" s="75">
        <v>124</v>
      </c>
      <c r="E47" s="75">
        <v>118</v>
      </c>
      <c r="F47" s="61">
        <v>79</v>
      </c>
      <c r="G47" s="74">
        <v>618</v>
      </c>
      <c r="H47" s="75">
        <v>243</v>
      </c>
      <c r="I47" s="76">
        <v>375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1383</v>
      </c>
      <c r="D49" s="75">
        <v>689</v>
      </c>
      <c r="E49" s="75">
        <v>694</v>
      </c>
      <c r="F49" s="65" t="s">
        <v>18</v>
      </c>
      <c r="G49" s="74">
        <v>2385</v>
      </c>
      <c r="H49" s="75">
        <v>905</v>
      </c>
      <c r="I49" s="76">
        <v>1480</v>
      </c>
    </row>
    <row r="50" spans="2:9" ht="13.5">
      <c r="B50" s="9">
        <v>30</v>
      </c>
      <c r="C50" s="74">
        <v>215</v>
      </c>
      <c r="D50" s="75">
        <v>102</v>
      </c>
      <c r="E50" s="75">
        <v>113</v>
      </c>
      <c r="F50" s="61">
        <v>80</v>
      </c>
      <c r="G50" s="74">
        <v>493</v>
      </c>
      <c r="H50" s="75">
        <v>178</v>
      </c>
      <c r="I50" s="76">
        <v>315</v>
      </c>
    </row>
    <row r="51" spans="2:9" ht="13.5">
      <c r="B51" s="9">
        <v>31</v>
      </c>
      <c r="C51" s="74">
        <v>225</v>
      </c>
      <c r="D51" s="75">
        <v>97</v>
      </c>
      <c r="E51" s="75">
        <v>128</v>
      </c>
      <c r="F51" s="61">
        <v>81</v>
      </c>
      <c r="G51" s="74">
        <v>523</v>
      </c>
      <c r="H51" s="75">
        <v>200</v>
      </c>
      <c r="I51" s="76">
        <v>323</v>
      </c>
    </row>
    <row r="52" spans="2:9" ht="13.5">
      <c r="B52" s="9">
        <v>32</v>
      </c>
      <c r="C52" s="74">
        <v>316</v>
      </c>
      <c r="D52" s="75">
        <v>153</v>
      </c>
      <c r="E52" s="75">
        <v>163</v>
      </c>
      <c r="F52" s="61">
        <v>82</v>
      </c>
      <c r="G52" s="74">
        <v>491</v>
      </c>
      <c r="H52" s="75">
        <v>201</v>
      </c>
      <c r="I52" s="76">
        <v>290</v>
      </c>
    </row>
    <row r="53" spans="2:9" ht="13.5">
      <c r="B53" s="9">
        <v>33</v>
      </c>
      <c r="C53" s="74">
        <v>306</v>
      </c>
      <c r="D53" s="75">
        <v>158</v>
      </c>
      <c r="E53" s="75">
        <v>148</v>
      </c>
      <c r="F53" s="61">
        <v>83</v>
      </c>
      <c r="G53" s="74">
        <v>443</v>
      </c>
      <c r="H53" s="75">
        <v>169</v>
      </c>
      <c r="I53" s="76">
        <v>274</v>
      </c>
    </row>
    <row r="54" spans="2:9" ht="13.5">
      <c r="B54" s="9">
        <v>34</v>
      </c>
      <c r="C54" s="74">
        <v>321</v>
      </c>
      <c r="D54" s="75">
        <v>179</v>
      </c>
      <c r="E54" s="75">
        <v>142</v>
      </c>
      <c r="F54" s="61">
        <v>84</v>
      </c>
      <c r="G54" s="74">
        <v>435</v>
      </c>
      <c r="H54" s="75">
        <v>157</v>
      </c>
      <c r="I54" s="76">
        <v>278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1628</v>
      </c>
      <c r="D56" s="75">
        <v>835</v>
      </c>
      <c r="E56" s="75">
        <v>793</v>
      </c>
      <c r="F56" s="65" t="s">
        <v>20</v>
      </c>
      <c r="G56" s="74">
        <v>1668</v>
      </c>
      <c r="H56" s="75">
        <v>544</v>
      </c>
      <c r="I56" s="76">
        <v>1124</v>
      </c>
    </row>
    <row r="57" spans="2:9" ht="13.5">
      <c r="B57" s="9">
        <v>35</v>
      </c>
      <c r="C57" s="74">
        <v>272</v>
      </c>
      <c r="D57" s="75">
        <v>139</v>
      </c>
      <c r="E57" s="75">
        <v>133</v>
      </c>
      <c r="F57" s="61">
        <v>85</v>
      </c>
      <c r="G57" s="74">
        <v>435</v>
      </c>
      <c r="H57" s="75">
        <v>152</v>
      </c>
      <c r="I57" s="76">
        <v>283</v>
      </c>
    </row>
    <row r="58" spans="2:9" ht="13.5">
      <c r="B58" s="9">
        <v>36</v>
      </c>
      <c r="C58" s="74">
        <v>300</v>
      </c>
      <c r="D58" s="75">
        <v>147</v>
      </c>
      <c r="E58" s="75">
        <v>153</v>
      </c>
      <c r="F58" s="61">
        <v>86</v>
      </c>
      <c r="G58" s="74">
        <v>334</v>
      </c>
      <c r="H58" s="75">
        <v>115</v>
      </c>
      <c r="I58" s="76">
        <v>219</v>
      </c>
    </row>
    <row r="59" spans="2:9" ht="13.5">
      <c r="B59" s="9">
        <v>37</v>
      </c>
      <c r="C59" s="74">
        <v>325</v>
      </c>
      <c r="D59" s="75">
        <v>168</v>
      </c>
      <c r="E59" s="75">
        <v>157</v>
      </c>
      <c r="F59" s="61">
        <v>87</v>
      </c>
      <c r="G59" s="74">
        <v>339</v>
      </c>
      <c r="H59" s="75">
        <v>104</v>
      </c>
      <c r="I59" s="76">
        <v>235</v>
      </c>
    </row>
    <row r="60" spans="2:9" ht="13.5">
      <c r="B60" s="9">
        <v>38</v>
      </c>
      <c r="C60" s="74">
        <v>363</v>
      </c>
      <c r="D60" s="75">
        <v>196</v>
      </c>
      <c r="E60" s="75">
        <v>167</v>
      </c>
      <c r="F60" s="61">
        <v>88</v>
      </c>
      <c r="G60" s="74">
        <v>291</v>
      </c>
      <c r="H60" s="75">
        <v>85</v>
      </c>
      <c r="I60" s="76">
        <v>206</v>
      </c>
    </row>
    <row r="61" spans="2:9" ht="13.5">
      <c r="B61" s="9">
        <v>39</v>
      </c>
      <c r="C61" s="74">
        <v>368</v>
      </c>
      <c r="D61" s="75">
        <v>185</v>
      </c>
      <c r="E61" s="75">
        <v>183</v>
      </c>
      <c r="F61" s="61">
        <v>89</v>
      </c>
      <c r="G61" s="74">
        <v>269</v>
      </c>
      <c r="H61" s="75">
        <v>88</v>
      </c>
      <c r="I61" s="76">
        <v>181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1906</v>
      </c>
      <c r="D63" s="75">
        <v>945</v>
      </c>
      <c r="E63" s="75">
        <v>961</v>
      </c>
      <c r="F63" s="65" t="s">
        <v>22</v>
      </c>
      <c r="G63" s="74">
        <v>785</v>
      </c>
      <c r="H63" s="75">
        <v>168</v>
      </c>
      <c r="I63" s="76">
        <v>617</v>
      </c>
    </row>
    <row r="64" spans="2:9" ht="13.5">
      <c r="B64" s="9">
        <v>40</v>
      </c>
      <c r="C64" s="74">
        <v>337</v>
      </c>
      <c r="D64" s="75">
        <v>174</v>
      </c>
      <c r="E64" s="75">
        <v>163</v>
      </c>
      <c r="F64" s="61">
        <v>90</v>
      </c>
      <c r="G64" s="74">
        <v>234</v>
      </c>
      <c r="H64" s="75">
        <v>56</v>
      </c>
      <c r="I64" s="76">
        <v>178</v>
      </c>
    </row>
    <row r="65" spans="2:9" ht="13.5">
      <c r="B65" s="9">
        <v>41</v>
      </c>
      <c r="C65" s="74">
        <v>391</v>
      </c>
      <c r="D65" s="75">
        <v>194</v>
      </c>
      <c r="E65" s="75">
        <v>197</v>
      </c>
      <c r="F65" s="61">
        <v>91</v>
      </c>
      <c r="G65" s="74">
        <v>185</v>
      </c>
      <c r="H65" s="75">
        <v>39</v>
      </c>
      <c r="I65" s="76">
        <v>146</v>
      </c>
    </row>
    <row r="66" spans="2:9" ht="13.5">
      <c r="B66" s="9">
        <v>42</v>
      </c>
      <c r="C66" s="74">
        <v>410</v>
      </c>
      <c r="D66" s="75">
        <v>202</v>
      </c>
      <c r="E66" s="75">
        <v>208</v>
      </c>
      <c r="F66" s="61">
        <v>92</v>
      </c>
      <c r="G66" s="74">
        <v>142</v>
      </c>
      <c r="H66" s="75">
        <v>26</v>
      </c>
      <c r="I66" s="76">
        <v>116</v>
      </c>
    </row>
    <row r="67" spans="2:9" ht="13.5">
      <c r="B67" s="9">
        <v>43</v>
      </c>
      <c r="C67" s="74">
        <v>381</v>
      </c>
      <c r="D67" s="75">
        <v>186</v>
      </c>
      <c r="E67" s="75">
        <v>195</v>
      </c>
      <c r="F67" s="61">
        <v>93</v>
      </c>
      <c r="G67" s="74">
        <v>131</v>
      </c>
      <c r="H67" s="75">
        <v>24</v>
      </c>
      <c r="I67" s="76">
        <v>107</v>
      </c>
    </row>
    <row r="68" spans="2:9" ht="13.5">
      <c r="B68" s="9">
        <v>44</v>
      </c>
      <c r="C68" s="74">
        <v>387</v>
      </c>
      <c r="D68" s="75">
        <v>189</v>
      </c>
      <c r="E68" s="75">
        <v>198</v>
      </c>
      <c r="F68" s="61">
        <v>94</v>
      </c>
      <c r="G68" s="74">
        <v>93</v>
      </c>
      <c r="H68" s="75">
        <v>23</v>
      </c>
      <c r="I68" s="76">
        <v>70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1869</v>
      </c>
      <c r="D70" s="75">
        <v>885</v>
      </c>
      <c r="E70" s="75">
        <v>984</v>
      </c>
      <c r="F70" s="54" t="s">
        <v>24</v>
      </c>
      <c r="G70" s="74">
        <v>160</v>
      </c>
      <c r="H70" s="75">
        <v>25</v>
      </c>
      <c r="I70" s="76">
        <v>135</v>
      </c>
    </row>
    <row r="71" spans="2:9" ht="13.5">
      <c r="B71" s="9">
        <v>45</v>
      </c>
      <c r="C71" s="74">
        <v>381</v>
      </c>
      <c r="D71" s="75">
        <v>178</v>
      </c>
      <c r="E71" s="75">
        <v>203</v>
      </c>
      <c r="F71" s="61">
        <v>95</v>
      </c>
      <c r="G71" s="74">
        <v>70</v>
      </c>
      <c r="H71" s="75">
        <v>11</v>
      </c>
      <c r="I71" s="76">
        <v>59</v>
      </c>
    </row>
    <row r="72" spans="2:9" ht="13.5">
      <c r="B72" s="9">
        <v>46</v>
      </c>
      <c r="C72" s="74">
        <v>355</v>
      </c>
      <c r="D72" s="75">
        <v>179</v>
      </c>
      <c r="E72" s="75">
        <v>176</v>
      </c>
      <c r="F72" s="61">
        <v>96</v>
      </c>
      <c r="G72" s="74">
        <v>52</v>
      </c>
      <c r="H72" s="75">
        <v>6</v>
      </c>
      <c r="I72" s="76">
        <v>46</v>
      </c>
    </row>
    <row r="73" spans="2:9" ht="13.5">
      <c r="B73" s="9">
        <v>47</v>
      </c>
      <c r="C73" s="74">
        <v>392</v>
      </c>
      <c r="D73" s="75">
        <v>171</v>
      </c>
      <c r="E73" s="75">
        <v>221</v>
      </c>
      <c r="F73" s="61">
        <v>97</v>
      </c>
      <c r="G73" s="74">
        <v>38</v>
      </c>
      <c r="H73" s="75">
        <v>8</v>
      </c>
      <c r="I73" s="76">
        <v>30</v>
      </c>
    </row>
    <row r="74" spans="2:9" ht="13.5">
      <c r="B74" s="9">
        <v>48</v>
      </c>
      <c r="C74" s="74">
        <v>388</v>
      </c>
      <c r="D74" s="75">
        <v>189</v>
      </c>
      <c r="E74" s="75">
        <v>199</v>
      </c>
      <c r="F74" s="54" t="s">
        <v>25</v>
      </c>
      <c r="G74" s="74">
        <v>68</v>
      </c>
      <c r="H74" s="75">
        <v>8</v>
      </c>
      <c r="I74" s="76">
        <v>60</v>
      </c>
    </row>
    <row r="75" spans="2:9" ht="13.5">
      <c r="B75" s="14">
        <v>49</v>
      </c>
      <c r="C75" s="77">
        <v>353</v>
      </c>
      <c r="D75" s="78">
        <v>168</v>
      </c>
      <c r="E75" s="78">
        <v>185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A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32490</v>
      </c>
      <c r="D5" s="70">
        <v>15162</v>
      </c>
      <c r="E5" s="70">
        <v>17328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1009</v>
      </c>
      <c r="D7" s="75">
        <v>518</v>
      </c>
      <c r="E7" s="75">
        <v>491</v>
      </c>
      <c r="F7" s="54" t="s">
        <v>6</v>
      </c>
      <c r="G7" s="74">
        <v>1766</v>
      </c>
      <c r="H7" s="75">
        <v>865</v>
      </c>
      <c r="I7" s="76">
        <v>901</v>
      </c>
    </row>
    <row r="8" spans="2:9" ht="13.5">
      <c r="B8" s="9">
        <v>0</v>
      </c>
      <c r="C8" s="74">
        <v>158</v>
      </c>
      <c r="D8" s="75">
        <v>87</v>
      </c>
      <c r="E8" s="75">
        <v>71</v>
      </c>
      <c r="F8" s="61">
        <v>50</v>
      </c>
      <c r="G8" s="74">
        <v>290</v>
      </c>
      <c r="H8" s="75">
        <v>125</v>
      </c>
      <c r="I8" s="76">
        <v>165</v>
      </c>
    </row>
    <row r="9" spans="2:9" ht="13.5">
      <c r="B9" s="9">
        <v>1</v>
      </c>
      <c r="C9" s="74">
        <v>219</v>
      </c>
      <c r="D9" s="75">
        <v>118</v>
      </c>
      <c r="E9" s="75">
        <v>101</v>
      </c>
      <c r="F9" s="61">
        <v>51</v>
      </c>
      <c r="G9" s="74">
        <v>380</v>
      </c>
      <c r="H9" s="75">
        <v>188</v>
      </c>
      <c r="I9" s="76">
        <v>192</v>
      </c>
    </row>
    <row r="10" spans="2:9" ht="13.5">
      <c r="B10" s="9">
        <v>2</v>
      </c>
      <c r="C10" s="74">
        <v>205</v>
      </c>
      <c r="D10" s="75">
        <v>100</v>
      </c>
      <c r="E10" s="75">
        <v>105</v>
      </c>
      <c r="F10" s="61">
        <v>52</v>
      </c>
      <c r="G10" s="74">
        <v>375</v>
      </c>
      <c r="H10" s="75">
        <v>189</v>
      </c>
      <c r="I10" s="76">
        <v>186</v>
      </c>
    </row>
    <row r="11" spans="2:9" ht="13.5">
      <c r="B11" s="9">
        <v>3</v>
      </c>
      <c r="C11" s="74">
        <v>208</v>
      </c>
      <c r="D11" s="75">
        <v>108</v>
      </c>
      <c r="E11" s="75">
        <v>100</v>
      </c>
      <c r="F11" s="61">
        <v>53</v>
      </c>
      <c r="G11" s="74">
        <v>394</v>
      </c>
      <c r="H11" s="75">
        <v>197</v>
      </c>
      <c r="I11" s="76">
        <v>197</v>
      </c>
    </row>
    <row r="12" spans="2:9" ht="13.5">
      <c r="B12" s="9">
        <v>4</v>
      </c>
      <c r="C12" s="74">
        <v>219</v>
      </c>
      <c r="D12" s="75">
        <v>105</v>
      </c>
      <c r="E12" s="75">
        <v>114</v>
      </c>
      <c r="F12" s="61">
        <v>54</v>
      </c>
      <c r="G12" s="74">
        <v>327</v>
      </c>
      <c r="H12" s="75">
        <v>166</v>
      </c>
      <c r="I12" s="76">
        <v>161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1245</v>
      </c>
      <c r="D14" s="75">
        <v>643</v>
      </c>
      <c r="E14" s="75">
        <v>602</v>
      </c>
      <c r="F14" s="65" t="s">
        <v>8</v>
      </c>
      <c r="G14" s="74">
        <v>2113</v>
      </c>
      <c r="H14" s="75">
        <v>1025</v>
      </c>
      <c r="I14" s="76">
        <v>1088</v>
      </c>
    </row>
    <row r="15" spans="2:9" ht="13.5">
      <c r="B15" s="9">
        <v>5</v>
      </c>
      <c r="C15" s="74">
        <v>242</v>
      </c>
      <c r="D15" s="75">
        <v>112</v>
      </c>
      <c r="E15" s="75">
        <v>130</v>
      </c>
      <c r="F15" s="61">
        <v>55</v>
      </c>
      <c r="G15" s="74">
        <v>382</v>
      </c>
      <c r="H15" s="75">
        <v>189</v>
      </c>
      <c r="I15" s="76">
        <v>193</v>
      </c>
    </row>
    <row r="16" spans="2:9" ht="13.5">
      <c r="B16" s="9">
        <v>6</v>
      </c>
      <c r="C16" s="74">
        <v>236</v>
      </c>
      <c r="D16" s="75">
        <v>125</v>
      </c>
      <c r="E16" s="75">
        <v>111</v>
      </c>
      <c r="F16" s="61">
        <v>56</v>
      </c>
      <c r="G16" s="74">
        <v>412</v>
      </c>
      <c r="H16" s="75">
        <v>208</v>
      </c>
      <c r="I16" s="76">
        <v>204</v>
      </c>
    </row>
    <row r="17" spans="2:9" ht="13.5">
      <c r="B17" s="9">
        <v>7</v>
      </c>
      <c r="C17" s="74">
        <v>257</v>
      </c>
      <c r="D17" s="75">
        <v>140</v>
      </c>
      <c r="E17" s="75">
        <v>117</v>
      </c>
      <c r="F17" s="61">
        <v>57</v>
      </c>
      <c r="G17" s="74">
        <v>457</v>
      </c>
      <c r="H17" s="75">
        <v>214</v>
      </c>
      <c r="I17" s="76">
        <v>243</v>
      </c>
    </row>
    <row r="18" spans="2:9" ht="13.5">
      <c r="B18" s="9">
        <v>8</v>
      </c>
      <c r="C18" s="74">
        <v>253</v>
      </c>
      <c r="D18" s="75">
        <v>135</v>
      </c>
      <c r="E18" s="75">
        <v>118</v>
      </c>
      <c r="F18" s="61">
        <v>58</v>
      </c>
      <c r="G18" s="74">
        <v>432</v>
      </c>
      <c r="H18" s="75">
        <v>207</v>
      </c>
      <c r="I18" s="76">
        <v>225</v>
      </c>
    </row>
    <row r="19" spans="2:9" ht="13.5">
      <c r="B19" s="9">
        <v>9</v>
      </c>
      <c r="C19" s="74">
        <v>257</v>
      </c>
      <c r="D19" s="75">
        <v>131</v>
      </c>
      <c r="E19" s="75">
        <v>126</v>
      </c>
      <c r="F19" s="61">
        <v>59</v>
      </c>
      <c r="G19" s="74">
        <v>430</v>
      </c>
      <c r="H19" s="75">
        <v>207</v>
      </c>
      <c r="I19" s="76">
        <v>223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1316</v>
      </c>
      <c r="D21" s="75">
        <v>666</v>
      </c>
      <c r="E21" s="75">
        <v>650</v>
      </c>
      <c r="F21" s="65" t="s">
        <v>10</v>
      </c>
      <c r="G21" s="74">
        <v>2376</v>
      </c>
      <c r="H21" s="75">
        <v>1163</v>
      </c>
      <c r="I21" s="76">
        <v>1213</v>
      </c>
    </row>
    <row r="22" spans="2:9" ht="13.5">
      <c r="B22" s="9">
        <v>10</v>
      </c>
      <c r="C22" s="74">
        <v>240</v>
      </c>
      <c r="D22" s="75">
        <v>129</v>
      </c>
      <c r="E22" s="75">
        <v>111</v>
      </c>
      <c r="F22" s="61">
        <v>60</v>
      </c>
      <c r="G22" s="74">
        <v>431</v>
      </c>
      <c r="H22" s="75">
        <v>225</v>
      </c>
      <c r="I22" s="76">
        <v>206</v>
      </c>
    </row>
    <row r="23" spans="2:9" ht="13.5">
      <c r="B23" s="9">
        <v>11</v>
      </c>
      <c r="C23" s="74">
        <v>263</v>
      </c>
      <c r="D23" s="75">
        <v>142</v>
      </c>
      <c r="E23" s="75">
        <v>121</v>
      </c>
      <c r="F23" s="61">
        <v>61</v>
      </c>
      <c r="G23" s="74">
        <v>480</v>
      </c>
      <c r="H23" s="75">
        <v>229</v>
      </c>
      <c r="I23" s="76">
        <v>251</v>
      </c>
    </row>
    <row r="24" spans="2:9" ht="13.5">
      <c r="B24" s="9">
        <v>12</v>
      </c>
      <c r="C24" s="74">
        <v>241</v>
      </c>
      <c r="D24" s="75">
        <v>118</v>
      </c>
      <c r="E24" s="75">
        <v>123</v>
      </c>
      <c r="F24" s="61">
        <v>62</v>
      </c>
      <c r="G24" s="74">
        <v>457</v>
      </c>
      <c r="H24" s="75">
        <v>201</v>
      </c>
      <c r="I24" s="76">
        <v>256</v>
      </c>
    </row>
    <row r="25" spans="2:9" ht="13.5">
      <c r="B25" s="9">
        <v>13</v>
      </c>
      <c r="C25" s="74">
        <v>287</v>
      </c>
      <c r="D25" s="75">
        <v>139</v>
      </c>
      <c r="E25" s="75">
        <v>148</v>
      </c>
      <c r="F25" s="61">
        <v>63</v>
      </c>
      <c r="G25" s="74">
        <v>480</v>
      </c>
      <c r="H25" s="75">
        <v>243</v>
      </c>
      <c r="I25" s="76">
        <v>237</v>
      </c>
    </row>
    <row r="26" spans="2:9" ht="13.5">
      <c r="B26" s="9">
        <v>14</v>
      </c>
      <c r="C26" s="74">
        <v>285</v>
      </c>
      <c r="D26" s="75">
        <v>138</v>
      </c>
      <c r="E26" s="75">
        <v>147</v>
      </c>
      <c r="F26" s="61">
        <v>64</v>
      </c>
      <c r="G26" s="74">
        <v>528</v>
      </c>
      <c r="H26" s="75">
        <v>265</v>
      </c>
      <c r="I26" s="76">
        <v>263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1398</v>
      </c>
      <c r="D28" s="75">
        <v>732</v>
      </c>
      <c r="E28" s="75">
        <v>666</v>
      </c>
      <c r="F28" s="65" t="s">
        <v>12</v>
      </c>
      <c r="G28" s="74">
        <v>3384</v>
      </c>
      <c r="H28" s="75">
        <v>1651</v>
      </c>
      <c r="I28" s="76">
        <v>1733</v>
      </c>
    </row>
    <row r="29" spans="2:9" ht="13.5">
      <c r="B29" s="9">
        <v>15</v>
      </c>
      <c r="C29" s="74">
        <v>274</v>
      </c>
      <c r="D29" s="75">
        <v>134</v>
      </c>
      <c r="E29" s="75">
        <v>140</v>
      </c>
      <c r="F29" s="61">
        <v>65</v>
      </c>
      <c r="G29" s="74">
        <v>598</v>
      </c>
      <c r="H29" s="75">
        <v>293</v>
      </c>
      <c r="I29" s="76">
        <v>305</v>
      </c>
    </row>
    <row r="30" spans="2:9" ht="13.5">
      <c r="B30" s="9">
        <v>16</v>
      </c>
      <c r="C30" s="74">
        <v>288</v>
      </c>
      <c r="D30" s="75">
        <v>137</v>
      </c>
      <c r="E30" s="75">
        <v>151</v>
      </c>
      <c r="F30" s="61">
        <v>66</v>
      </c>
      <c r="G30" s="74">
        <v>654</v>
      </c>
      <c r="H30" s="75">
        <v>322</v>
      </c>
      <c r="I30" s="76">
        <v>332</v>
      </c>
    </row>
    <row r="31" spans="2:9" ht="13.5">
      <c r="B31" s="9">
        <v>17</v>
      </c>
      <c r="C31" s="74">
        <v>299</v>
      </c>
      <c r="D31" s="75">
        <v>166</v>
      </c>
      <c r="E31" s="75">
        <v>133</v>
      </c>
      <c r="F31" s="61">
        <v>67</v>
      </c>
      <c r="G31" s="74">
        <v>729</v>
      </c>
      <c r="H31" s="75">
        <v>354</v>
      </c>
      <c r="I31" s="76">
        <v>375</v>
      </c>
    </row>
    <row r="32" spans="2:9" ht="13.5">
      <c r="B32" s="9">
        <v>18</v>
      </c>
      <c r="C32" s="74">
        <v>334</v>
      </c>
      <c r="D32" s="75">
        <v>181</v>
      </c>
      <c r="E32" s="75">
        <v>153</v>
      </c>
      <c r="F32" s="61">
        <v>68</v>
      </c>
      <c r="G32" s="74">
        <v>716</v>
      </c>
      <c r="H32" s="75">
        <v>335</v>
      </c>
      <c r="I32" s="76">
        <v>381</v>
      </c>
    </row>
    <row r="33" spans="2:9" ht="13.5">
      <c r="B33" s="9">
        <v>19</v>
      </c>
      <c r="C33" s="74">
        <v>203</v>
      </c>
      <c r="D33" s="75">
        <v>114</v>
      </c>
      <c r="E33" s="75">
        <v>89</v>
      </c>
      <c r="F33" s="61">
        <v>69</v>
      </c>
      <c r="G33" s="74">
        <v>687</v>
      </c>
      <c r="H33" s="75">
        <v>347</v>
      </c>
      <c r="I33" s="76">
        <v>340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899</v>
      </c>
      <c r="D35" s="75">
        <v>465</v>
      </c>
      <c r="E35" s="75">
        <v>434</v>
      </c>
      <c r="F35" s="65" t="s">
        <v>14</v>
      </c>
      <c r="G35" s="74">
        <v>2460</v>
      </c>
      <c r="H35" s="75">
        <v>1108</v>
      </c>
      <c r="I35" s="76">
        <v>1352</v>
      </c>
    </row>
    <row r="36" spans="2:9" ht="13.5">
      <c r="B36" s="9">
        <v>20</v>
      </c>
      <c r="C36" s="74">
        <v>162</v>
      </c>
      <c r="D36" s="75">
        <v>101</v>
      </c>
      <c r="E36" s="75">
        <v>61</v>
      </c>
      <c r="F36" s="61">
        <v>70</v>
      </c>
      <c r="G36" s="74">
        <v>430</v>
      </c>
      <c r="H36" s="75">
        <v>203</v>
      </c>
      <c r="I36" s="76">
        <v>227</v>
      </c>
    </row>
    <row r="37" spans="2:9" ht="13.5">
      <c r="B37" s="9">
        <v>21</v>
      </c>
      <c r="C37" s="74">
        <v>166</v>
      </c>
      <c r="D37" s="75">
        <v>77</v>
      </c>
      <c r="E37" s="75">
        <v>89</v>
      </c>
      <c r="F37" s="61">
        <v>71</v>
      </c>
      <c r="G37" s="74">
        <v>478</v>
      </c>
      <c r="H37" s="75">
        <v>218</v>
      </c>
      <c r="I37" s="76">
        <v>260</v>
      </c>
    </row>
    <row r="38" spans="2:9" ht="13.5">
      <c r="B38" s="9">
        <v>22</v>
      </c>
      <c r="C38" s="74">
        <v>171</v>
      </c>
      <c r="D38" s="75">
        <v>87</v>
      </c>
      <c r="E38" s="75">
        <v>84</v>
      </c>
      <c r="F38" s="61">
        <v>72</v>
      </c>
      <c r="G38" s="74">
        <v>531</v>
      </c>
      <c r="H38" s="75">
        <v>244</v>
      </c>
      <c r="I38" s="76">
        <v>287</v>
      </c>
    </row>
    <row r="39" spans="2:9" ht="13.5">
      <c r="B39" s="9">
        <v>23</v>
      </c>
      <c r="C39" s="74">
        <v>183</v>
      </c>
      <c r="D39" s="75">
        <v>94</v>
      </c>
      <c r="E39" s="75">
        <v>89</v>
      </c>
      <c r="F39" s="61">
        <v>73</v>
      </c>
      <c r="G39" s="74">
        <v>517</v>
      </c>
      <c r="H39" s="75">
        <v>215</v>
      </c>
      <c r="I39" s="76">
        <v>302</v>
      </c>
    </row>
    <row r="40" spans="2:9" ht="13.5">
      <c r="B40" s="9">
        <v>24</v>
      </c>
      <c r="C40" s="74">
        <v>217</v>
      </c>
      <c r="D40" s="75">
        <v>106</v>
      </c>
      <c r="E40" s="75">
        <v>111</v>
      </c>
      <c r="F40" s="61">
        <v>74</v>
      </c>
      <c r="G40" s="74">
        <v>504</v>
      </c>
      <c r="H40" s="75">
        <v>228</v>
      </c>
      <c r="I40" s="76">
        <v>276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1138</v>
      </c>
      <c r="D42" s="75">
        <v>576</v>
      </c>
      <c r="E42" s="75">
        <v>562</v>
      </c>
      <c r="F42" s="65" t="s">
        <v>16</v>
      </c>
      <c r="G42" s="74">
        <v>2181</v>
      </c>
      <c r="H42" s="75">
        <v>885</v>
      </c>
      <c r="I42" s="76">
        <v>1296</v>
      </c>
    </row>
    <row r="43" spans="2:9" ht="13.5" customHeight="1">
      <c r="B43" s="9">
        <v>25</v>
      </c>
      <c r="C43" s="74">
        <v>197</v>
      </c>
      <c r="D43" s="75">
        <v>85</v>
      </c>
      <c r="E43" s="75">
        <v>112</v>
      </c>
      <c r="F43" s="61">
        <v>75</v>
      </c>
      <c r="G43" s="74">
        <v>545</v>
      </c>
      <c r="H43" s="75">
        <v>218</v>
      </c>
      <c r="I43" s="76">
        <v>327</v>
      </c>
    </row>
    <row r="44" spans="2:9" ht="13.5">
      <c r="B44" s="9">
        <v>26</v>
      </c>
      <c r="C44" s="74">
        <v>242</v>
      </c>
      <c r="D44" s="75">
        <v>128</v>
      </c>
      <c r="E44" s="75">
        <v>114</v>
      </c>
      <c r="F44" s="61">
        <v>76</v>
      </c>
      <c r="G44" s="74">
        <v>429</v>
      </c>
      <c r="H44" s="75">
        <v>181</v>
      </c>
      <c r="I44" s="76">
        <v>248</v>
      </c>
    </row>
    <row r="45" spans="2:9" ht="13.5">
      <c r="B45" s="9">
        <v>27</v>
      </c>
      <c r="C45" s="74">
        <v>216</v>
      </c>
      <c r="D45" s="75">
        <v>113</v>
      </c>
      <c r="E45" s="75">
        <v>103</v>
      </c>
      <c r="F45" s="61">
        <v>77</v>
      </c>
      <c r="G45" s="74">
        <v>374</v>
      </c>
      <c r="H45" s="75">
        <v>150</v>
      </c>
      <c r="I45" s="76">
        <v>224</v>
      </c>
    </row>
    <row r="46" spans="2:9" ht="13.5">
      <c r="B46" s="9">
        <v>28</v>
      </c>
      <c r="C46" s="74">
        <v>233</v>
      </c>
      <c r="D46" s="75">
        <v>121</v>
      </c>
      <c r="E46" s="75">
        <v>112</v>
      </c>
      <c r="F46" s="61">
        <v>78</v>
      </c>
      <c r="G46" s="74">
        <v>414</v>
      </c>
      <c r="H46" s="75">
        <v>156</v>
      </c>
      <c r="I46" s="76">
        <v>258</v>
      </c>
    </row>
    <row r="47" spans="2:9" ht="13.5">
      <c r="B47" s="9">
        <v>29</v>
      </c>
      <c r="C47" s="74">
        <v>250</v>
      </c>
      <c r="D47" s="75">
        <v>129</v>
      </c>
      <c r="E47" s="75">
        <v>121</v>
      </c>
      <c r="F47" s="61">
        <v>79</v>
      </c>
      <c r="G47" s="74">
        <v>419</v>
      </c>
      <c r="H47" s="75">
        <v>180</v>
      </c>
      <c r="I47" s="76">
        <v>239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1324</v>
      </c>
      <c r="D49" s="75">
        <v>666</v>
      </c>
      <c r="E49" s="75">
        <v>658</v>
      </c>
      <c r="F49" s="65" t="s">
        <v>18</v>
      </c>
      <c r="G49" s="74">
        <v>1932</v>
      </c>
      <c r="H49" s="75">
        <v>719</v>
      </c>
      <c r="I49" s="76">
        <v>1213</v>
      </c>
    </row>
    <row r="50" spans="2:9" ht="13.5">
      <c r="B50" s="9">
        <v>30</v>
      </c>
      <c r="C50" s="74">
        <v>270</v>
      </c>
      <c r="D50" s="75">
        <v>145</v>
      </c>
      <c r="E50" s="75">
        <v>125</v>
      </c>
      <c r="F50" s="61">
        <v>80</v>
      </c>
      <c r="G50" s="74">
        <v>430</v>
      </c>
      <c r="H50" s="75">
        <v>165</v>
      </c>
      <c r="I50" s="76">
        <v>265</v>
      </c>
    </row>
    <row r="51" spans="2:9" ht="13.5">
      <c r="B51" s="9">
        <v>31</v>
      </c>
      <c r="C51" s="74">
        <v>294</v>
      </c>
      <c r="D51" s="75">
        <v>144</v>
      </c>
      <c r="E51" s="75">
        <v>150</v>
      </c>
      <c r="F51" s="61">
        <v>81</v>
      </c>
      <c r="G51" s="74">
        <v>402</v>
      </c>
      <c r="H51" s="75">
        <v>151</v>
      </c>
      <c r="I51" s="76">
        <v>251</v>
      </c>
    </row>
    <row r="52" spans="2:9" ht="13.5">
      <c r="B52" s="9">
        <v>32</v>
      </c>
      <c r="C52" s="74">
        <v>254</v>
      </c>
      <c r="D52" s="75">
        <v>117</v>
      </c>
      <c r="E52" s="75">
        <v>137</v>
      </c>
      <c r="F52" s="61">
        <v>82</v>
      </c>
      <c r="G52" s="74">
        <v>344</v>
      </c>
      <c r="H52" s="75">
        <v>139</v>
      </c>
      <c r="I52" s="76">
        <v>205</v>
      </c>
    </row>
    <row r="53" spans="2:9" ht="13.5">
      <c r="B53" s="9">
        <v>33</v>
      </c>
      <c r="C53" s="74">
        <v>235</v>
      </c>
      <c r="D53" s="75">
        <v>134</v>
      </c>
      <c r="E53" s="75">
        <v>101</v>
      </c>
      <c r="F53" s="61">
        <v>83</v>
      </c>
      <c r="G53" s="74">
        <v>386</v>
      </c>
      <c r="H53" s="75">
        <v>146</v>
      </c>
      <c r="I53" s="76">
        <v>240</v>
      </c>
    </row>
    <row r="54" spans="2:9" ht="13.5">
      <c r="B54" s="9">
        <v>34</v>
      </c>
      <c r="C54" s="74">
        <v>271</v>
      </c>
      <c r="D54" s="75">
        <v>126</v>
      </c>
      <c r="E54" s="75">
        <v>145</v>
      </c>
      <c r="F54" s="61">
        <v>84</v>
      </c>
      <c r="G54" s="74">
        <v>370</v>
      </c>
      <c r="H54" s="75">
        <v>118</v>
      </c>
      <c r="I54" s="76">
        <v>252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1637</v>
      </c>
      <c r="D56" s="75">
        <v>811</v>
      </c>
      <c r="E56" s="75">
        <v>826</v>
      </c>
      <c r="F56" s="65" t="s">
        <v>20</v>
      </c>
      <c r="G56" s="74">
        <v>1400</v>
      </c>
      <c r="H56" s="75">
        <v>471</v>
      </c>
      <c r="I56" s="76">
        <v>929</v>
      </c>
    </row>
    <row r="57" spans="2:9" ht="13.5">
      <c r="B57" s="9">
        <v>35</v>
      </c>
      <c r="C57" s="74">
        <v>293</v>
      </c>
      <c r="D57" s="75">
        <v>144</v>
      </c>
      <c r="E57" s="75">
        <v>149</v>
      </c>
      <c r="F57" s="61">
        <v>85</v>
      </c>
      <c r="G57" s="74">
        <v>313</v>
      </c>
      <c r="H57" s="75">
        <v>121</v>
      </c>
      <c r="I57" s="76">
        <v>192</v>
      </c>
    </row>
    <row r="58" spans="2:9" ht="13.5">
      <c r="B58" s="9">
        <v>36</v>
      </c>
      <c r="C58" s="74">
        <v>306</v>
      </c>
      <c r="D58" s="75">
        <v>165</v>
      </c>
      <c r="E58" s="75">
        <v>141</v>
      </c>
      <c r="F58" s="61">
        <v>86</v>
      </c>
      <c r="G58" s="74">
        <v>311</v>
      </c>
      <c r="H58" s="75">
        <v>115</v>
      </c>
      <c r="I58" s="76">
        <v>196</v>
      </c>
    </row>
    <row r="59" spans="2:9" ht="13.5">
      <c r="B59" s="9">
        <v>37</v>
      </c>
      <c r="C59" s="74">
        <v>326</v>
      </c>
      <c r="D59" s="75">
        <v>146</v>
      </c>
      <c r="E59" s="75">
        <v>180</v>
      </c>
      <c r="F59" s="61">
        <v>87</v>
      </c>
      <c r="G59" s="74">
        <v>317</v>
      </c>
      <c r="H59" s="75">
        <v>102</v>
      </c>
      <c r="I59" s="76">
        <v>215</v>
      </c>
    </row>
    <row r="60" spans="2:9" ht="13.5">
      <c r="B60" s="9">
        <v>38</v>
      </c>
      <c r="C60" s="74">
        <v>325</v>
      </c>
      <c r="D60" s="75">
        <v>167</v>
      </c>
      <c r="E60" s="75">
        <v>158</v>
      </c>
      <c r="F60" s="61">
        <v>88</v>
      </c>
      <c r="G60" s="74">
        <v>245</v>
      </c>
      <c r="H60" s="75">
        <v>81</v>
      </c>
      <c r="I60" s="76">
        <v>164</v>
      </c>
    </row>
    <row r="61" spans="2:9" ht="13.5">
      <c r="B61" s="9">
        <v>39</v>
      </c>
      <c r="C61" s="74">
        <v>387</v>
      </c>
      <c r="D61" s="75">
        <v>189</v>
      </c>
      <c r="E61" s="75">
        <v>198</v>
      </c>
      <c r="F61" s="61">
        <v>89</v>
      </c>
      <c r="G61" s="74">
        <v>214</v>
      </c>
      <c r="H61" s="75">
        <v>52</v>
      </c>
      <c r="I61" s="76">
        <v>162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2100</v>
      </c>
      <c r="D63" s="75">
        <v>1062</v>
      </c>
      <c r="E63" s="75">
        <v>1038</v>
      </c>
      <c r="F63" s="65" t="s">
        <v>22</v>
      </c>
      <c r="G63" s="74">
        <v>631</v>
      </c>
      <c r="H63" s="75">
        <v>165</v>
      </c>
      <c r="I63" s="76">
        <v>466</v>
      </c>
    </row>
    <row r="64" spans="2:9" ht="13.5">
      <c r="B64" s="9">
        <v>40</v>
      </c>
      <c r="C64" s="74">
        <v>390</v>
      </c>
      <c r="D64" s="75">
        <v>197</v>
      </c>
      <c r="E64" s="75">
        <v>193</v>
      </c>
      <c r="F64" s="61">
        <v>90</v>
      </c>
      <c r="G64" s="74">
        <v>177</v>
      </c>
      <c r="H64" s="75">
        <v>57</v>
      </c>
      <c r="I64" s="76">
        <v>120</v>
      </c>
    </row>
    <row r="65" spans="2:9" ht="13.5">
      <c r="B65" s="9">
        <v>41</v>
      </c>
      <c r="C65" s="74">
        <v>383</v>
      </c>
      <c r="D65" s="75">
        <v>193</v>
      </c>
      <c r="E65" s="75">
        <v>190</v>
      </c>
      <c r="F65" s="61">
        <v>91</v>
      </c>
      <c r="G65" s="74">
        <v>156</v>
      </c>
      <c r="H65" s="75">
        <v>38</v>
      </c>
      <c r="I65" s="76">
        <v>118</v>
      </c>
    </row>
    <row r="66" spans="2:9" ht="13.5">
      <c r="B66" s="9">
        <v>42</v>
      </c>
      <c r="C66" s="74">
        <v>407</v>
      </c>
      <c r="D66" s="75">
        <v>214</v>
      </c>
      <c r="E66" s="75">
        <v>193</v>
      </c>
      <c r="F66" s="61">
        <v>92</v>
      </c>
      <c r="G66" s="74">
        <v>134</v>
      </c>
      <c r="H66" s="75">
        <v>30</v>
      </c>
      <c r="I66" s="76">
        <v>104</v>
      </c>
    </row>
    <row r="67" spans="2:9" ht="13.5">
      <c r="B67" s="9">
        <v>43</v>
      </c>
      <c r="C67" s="74">
        <v>461</v>
      </c>
      <c r="D67" s="75">
        <v>234</v>
      </c>
      <c r="E67" s="75">
        <v>227</v>
      </c>
      <c r="F67" s="61">
        <v>93</v>
      </c>
      <c r="G67" s="74">
        <v>90</v>
      </c>
      <c r="H67" s="75">
        <v>20</v>
      </c>
      <c r="I67" s="76">
        <v>70</v>
      </c>
    </row>
    <row r="68" spans="2:9" ht="13.5">
      <c r="B68" s="9">
        <v>44</v>
      </c>
      <c r="C68" s="74">
        <v>459</v>
      </c>
      <c r="D68" s="75">
        <v>224</v>
      </c>
      <c r="E68" s="75">
        <v>235</v>
      </c>
      <c r="F68" s="61">
        <v>94</v>
      </c>
      <c r="G68" s="74">
        <v>74</v>
      </c>
      <c r="H68" s="75">
        <v>20</v>
      </c>
      <c r="I68" s="76">
        <v>54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1978</v>
      </c>
      <c r="D70" s="75">
        <v>940</v>
      </c>
      <c r="E70" s="75">
        <v>1038</v>
      </c>
      <c r="F70" s="54" t="s">
        <v>24</v>
      </c>
      <c r="G70" s="74">
        <v>142</v>
      </c>
      <c r="H70" s="75">
        <v>23</v>
      </c>
      <c r="I70" s="76">
        <v>119</v>
      </c>
    </row>
    <row r="71" spans="2:9" ht="13.5">
      <c r="B71" s="9">
        <v>45</v>
      </c>
      <c r="C71" s="74">
        <v>404</v>
      </c>
      <c r="D71" s="75">
        <v>208</v>
      </c>
      <c r="E71" s="75">
        <v>196</v>
      </c>
      <c r="F71" s="61">
        <v>95</v>
      </c>
      <c r="G71" s="74">
        <v>60</v>
      </c>
      <c r="H71" s="75">
        <v>9</v>
      </c>
      <c r="I71" s="76">
        <v>51</v>
      </c>
    </row>
    <row r="72" spans="2:9" ht="13.5">
      <c r="B72" s="9">
        <v>46</v>
      </c>
      <c r="C72" s="74">
        <v>400</v>
      </c>
      <c r="D72" s="75">
        <v>185</v>
      </c>
      <c r="E72" s="75">
        <v>215</v>
      </c>
      <c r="F72" s="61">
        <v>96</v>
      </c>
      <c r="G72" s="74">
        <v>47</v>
      </c>
      <c r="H72" s="75">
        <v>10</v>
      </c>
      <c r="I72" s="76">
        <v>37</v>
      </c>
    </row>
    <row r="73" spans="2:9" ht="13.5">
      <c r="B73" s="9">
        <v>47</v>
      </c>
      <c r="C73" s="74">
        <v>340</v>
      </c>
      <c r="D73" s="75">
        <v>163</v>
      </c>
      <c r="E73" s="75">
        <v>177</v>
      </c>
      <c r="F73" s="61">
        <v>97</v>
      </c>
      <c r="G73" s="74">
        <v>35</v>
      </c>
      <c r="H73" s="75">
        <v>4</v>
      </c>
      <c r="I73" s="76">
        <v>31</v>
      </c>
    </row>
    <row r="74" spans="2:9" ht="13.5">
      <c r="B74" s="9">
        <v>48</v>
      </c>
      <c r="C74" s="74">
        <v>380</v>
      </c>
      <c r="D74" s="75">
        <v>175</v>
      </c>
      <c r="E74" s="75">
        <v>205</v>
      </c>
      <c r="F74" s="54" t="s">
        <v>25</v>
      </c>
      <c r="G74" s="74">
        <v>61</v>
      </c>
      <c r="H74" s="75">
        <v>8</v>
      </c>
      <c r="I74" s="76">
        <v>53</v>
      </c>
    </row>
    <row r="75" spans="2:9" ht="13.5">
      <c r="B75" s="14">
        <v>49</v>
      </c>
      <c r="C75" s="77">
        <v>454</v>
      </c>
      <c r="D75" s="78">
        <v>209</v>
      </c>
      <c r="E75" s="78">
        <v>245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25703</v>
      </c>
      <c r="D5" s="70">
        <v>11948</v>
      </c>
      <c r="E5" s="70">
        <v>13755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627</v>
      </c>
      <c r="D7" s="75">
        <v>333</v>
      </c>
      <c r="E7" s="75">
        <v>294</v>
      </c>
      <c r="F7" s="54" t="s">
        <v>6</v>
      </c>
      <c r="G7" s="74">
        <v>1471</v>
      </c>
      <c r="H7" s="75">
        <v>703</v>
      </c>
      <c r="I7" s="76">
        <v>768</v>
      </c>
    </row>
    <row r="8" spans="2:9" ht="13.5">
      <c r="B8" s="9">
        <v>0</v>
      </c>
      <c r="C8" s="74">
        <v>100</v>
      </c>
      <c r="D8" s="75">
        <v>54</v>
      </c>
      <c r="E8" s="75">
        <v>46</v>
      </c>
      <c r="F8" s="61">
        <v>50</v>
      </c>
      <c r="G8" s="74">
        <v>226</v>
      </c>
      <c r="H8" s="75">
        <v>112</v>
      </c>
      <c r="I8" s="76">
        <v>114</v>
      </c>
    </row>
    <row r="9" spans="2:9" ht="13.5">
      <c r="B9" s="9">
        <v>1</v>
      </c>
      <c r="C9" s="74">
        <v>112</v>
      </c>
      <c r="D9" s="75">
        <v>57</v>
      </c>
      <c r="E9" s="75">
        <v>55</v>
      </c>
      <c r="F9" s="61">
        <v>51</v>
      </c>
      <c r="G9" s="74">
        <v>334</v>
      </c>
      <c r="H9" s="75">
        <v>165</v>
      </c>
      <c r="I9" s="76">
        <v>169</v>
      </c>
    </row>
    <row r="10" spans="2:9" ht="13.5">
      <c r="B10" s="9">
        <v>2</v>
      </c>
      <c r="C10" s="74">
        <v>126</v>
      </c>
      <c r="D10" s="75">
        <v>75</v>
      </c>
      <c r="E10" s="75">
        <v>51</v>
      </c>
      <c r="F10" s="61">
        <v>52</v>
      </c>
      <c r="G10" s="74">
        <v>303</v>
      </c>
      <c r="H10" s="75">
        <v>139</v>
      </c>
      <c r="I10" s="76">
        <v>164</v>
      </c>
    </row>
    <row r="11" spans="2:9" ht="13.5">
      <c r="B11" s="9">
        <v>3</v>
      </c>
      <c r="C11" s="74">
        <v>125</v>
      </c>
      <c r="D11" s="75">
        <v>72</v>
      </c>
      <c r="E11" s="75">
        <v>53</v>
      </c>
      <c r="F11" s="61">
        <v>53</v>
      </c>
      <c r="G11" s="74">
        <v>296</v>
      </c>
      <c r="H11" s="75">
        <v>142</v>
      </c>
      <c r="I11" s="76">
        <v>154</v>
      </c>
    </row>
    <row r="12" spans="2:9" ht="13.5">
      <c r="B12" s="9">
        <v>4</v>
      </c>
      <c r="C12" s="74">
        <v>164</v>
      </c>
      <c r="D12" s="75">
        <v>75</v>
      </c>
      <c r="E12" s="75">
        <v>89</v>
      </c>
      <c r="F12" s="61">
        <v>54</v>
      </c>
      <c r="G12" s="74">
        <v>312</v>
      </c>
      <c r="H12" s="75">
        <v>145</v>
      </c>
      <c r="I12" s="76">
        <v>167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827</v>
      </c>
      <c r="D14" s="75">
        <v>436</v>
      </c>
      <c r="E14" s="75">
        <v>391</v>
      </c>
      <c r="F14" s="65" t="s">
        <v>8</v>
      </c>
      <c r="G14" s="74">
        <v>1637</v>
      </c>
      <c r="H14" s="75">
        <v>801</v>
      </c>
      <c r="I14" s="76">
        <v>836</v>
      </c>
    </row>
    <row r="15" spans="2:9" ht="13.5">
      <c r="B15" s="9">
        <v>5</v>
      </c>
      <c r="C15" s="74">
        <v>137</v>
      </c>
      <c r="D15" s="75">
        <v>64</v>
      </c>
      <c r="E15" s="75">
        <v>73</v>
      </c>
      <c r="F15" s="61">
        <v>55</v>
      </c>
      <c r="G15" s="74">
        <v>303</v>
      </c>
      <c r="H15" s="75">
        <v>159</v>
      </c>
      <c r="I15" s="76">
        <v>144</v>
      </c>
    </row>
    <row r="16" spans="2:9" ht="13.5">
      <c r="B16" s="9">
        <v>6</v>
      </c>
      <c r="C16" s="74">
        <v>168</v>
      </c>
      <c r="D16" s="75">
        <v>99</v>
      </c>
      <c r="E16" s="75">
        <v>69</v>
      </c>
      <c r="F16" s="61">
        <v>56</v>
      </c>
      <c r="G16" s="74">
        <v>333</v>
      </c>
      <c r="H16" s="75">
        <v>160</v>
      </c>
      <c r="I16" s="76">
        <v>173</v>
      </c>
    </row>
    <row r="17" spans="2:9" ht="13.5">
      <c r="B17" s="9">
        <v>7</v>
      </c>
      <c r="C17" s="74">
        <v>155</v>
      </c>
      <c r="D17" s="75">
        <v>76</v>
      </c>
      <c r="E17" s="75">
        <v>79</v>
      </c>
      <c r="F17" s="61">
        <v>57</v>
      </c>
      <c r="G17" s="74">
        <v>304</v>
      </c>
      <c r="H17" s="75">
        <v>150</v>
      </c>
      <c r="I17" s="76">
        <v>154</v>
      </c>
    </row>
    <row r="18" spans="2:9" ht="13.5">
      <c r="B18" s="9">
        <v>8</v>
      </c>
      <c r="C18" s="74">
        <v>193</v>
      </c>
      <c r="D18" s="75">
        <v>98</v>
      </c>
      <c r="E18" s="75">
        <v>95</v>
      </c>
      <c r="F18" s="61">
        <v>58</v>
      </c>
      <c r="G18" s="74">
        <v>359</v>
      </c>
      <c r="H18" s="75">
        <v>185</v>
      </c>
      <c r="I18" s="76">
        <v>174</v>
      </c>
    </row>
    <row r="19" spans="2:9" ht="13.5">
      <c r="B19" s="9">
        <v>9</v>
      </c>
      <c r="C19" s="74">
        <v>174</v>
      </c>
      <c r="D19" s="75">
        <v>99</v>
      </c>
      <c r="E19" s="75">
        <v>75</v>
      </c>
      <c r="F19" s="61">
        <v>59</v>
      </c>
      <c r="G19" s="74">
        <v>338</v>
      </c>
      <c r="H19" s="75">
        <v>147</v>
      </c>
      <c r="I19" s="76">
        <v>191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944</v>
      </c>
      <c r="D21" s="75">
        <v>477</v>
      </c>
      <c r="E21" s="75">
        <v>467</v>
      </c>
      <c r="F21" s="65" t="s">
        <v>10</v>
      </c>
      <c r="G21" s="74">
        <v>2137</v>
      </c>
      <c r="H21" s="75">
        <v>1038</v>
      </c>
      <c r="I21" s="76">
        <v>1099</v>
      </c>
    </row>
    <row r="22" spans="2:9" ht="13.5">
      <c r="B22" s="9">
        <v>10</v>
      </c>
      <c r="C22" s="74">
        <v>178</v>
      </c>
      <c r="D22" s="75">
        <v>88</v>
      </c>
      <c r="E22" s="75">
        <v>90</v>
      </c>
      <c r="F22" s="61">
        <v>60</v>
      </c>
      <c r="G22" s="74">
        <v>380</v>
      </c>
      <c r="H22" s="75">
        <v>180</v>
      </c>
      <c r="I22" s="76">
        <v>200</v>
      </c>
    </row>
    <row r="23" spans="2:9" ht="13.5">
      <c r="B23" s="9">
        <v>11</v>
      </c>
      <c r="C23" s="74">
        <v>199</v>
      </c>
      <c r="D23" s="75">
        <v>107</v>
      </c>
      <c r="E23" s="75">
        <v>92</v>
      </c>
      <c r="F23" s="61">
        <v>61</v>
      </c>
      <c r="G23" s="74">
        <v>396</v>
      </c>
      <c r="H23" s="75">
        <v>178</v>
      </c>
      <c r="I23" s="76">
        <v>218</v>
      </c>
    </row>
    <row r="24" spans="2:9" ht="13.5">
      <c r="B24" s="9">
        <v>12</v>
      </c>
      <c r="C24" s="74">
        <v>183</v>
      </c>
      <c r="D24" s="75">
        <v>89</v>
      </c>
      <c r="E24" s="75">
        <v>94</v>
      </c>
      <c r="F24" s="61">
        <v>62</v>
      </c>
      <c r="G24" s="74">
        <v>429</v>
      </c>
      <c r="H24" s="75">
        <v>222</v>
      </c>
      <c r="I24" s="76">
        <v>207</v>
      </c>
    </row>
    <row r="25" spans="2:9" ht="13.5">
      <c r="B25" s="9">
        <v>13</v>
      </c>
      <c r="C25" s="74">
        <v>197</v>
      </c>
      <c r="D25" s="75">
        <v>97</v>
      </c>
      <c r="E25" s="75">
        <v>100</v>
      </c>
      <c r="F25" s="61">
        <v>63</v>
      </c>
      <c r="G25" s="74">
        <v>443</v>
      </c>
      <c r="H25" s="75">
        <v>211</v>
      </c>
      <c r="I25" s="76">
        <v>232</v>
      </c>
    </row>
    <row r="26" spans="2:9" ht="13.5">
      <c r="B26" s="9">
        <v>14</v>
      </c>
      <c r="C26" s="74">
        <v>187</v>
      </c>
      <c r="D26" s="75">
        <v>96</v>
      </c>
      <c r="E26" s="75">
        <v>91</v>
      </c>
      <c r="F26" s="61">
        <v>64</v>
      </c>
      <c r="G26" s="74">
        <v>489</v>
      </c>
      <c r="H26" s="75">
        <v>247</v>
      </c>
      <c r="I26" s="76">
        <v>242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1065</v>
      </c>
      <c r="D28" s="75">
        <v>523</v>
      </c>
      <c r="E28" s="75">
        <v>542</v>
      </c>
      <c r="F28" s="65" t="s">
        <v>12</v>
      </c>
      <c r="G28" s="74">
        <v>2729</v>
      </c>
      <c r="H28" s="75">
        <v>1386</v>
      </c>
      <c r="I28" s="76">
        <v>1343</v>
      </c>
    </row>
    <row r="29" spans="2:9" ht="13.5">
      <c r="B29" s="9">
        <v>15</v>
      </c>
      <c r="C29" s="74">
        <v>210</v>
      </c>
      <c r="D29" s="75">
        <v>93</v>
      </c>
      <c r="E29" s="75">
        <v>117</v>
      </c>
      <c r="F29" s="61">
        <v>65</v>
      </c>
      <c r="G29" s="74">
        <v>509</v>
      </c>
      <c r="H29" s="75">
        <v>253</v>
      </c>
      <c r="I29" s="76">
        <v>256</v>
      </c>
    </row>
    <row r="30" spans="2:9" ht="13.5">
      <c r="B30" s="9">
        <v>16</v>
      </c>
      <c r="C30" s="74">
        <v>202</v>
      </c>
      <c r="D30" s="75">
        <v>97</v>
      </c>
      <c r="E30" s="75">
        <v>105</v>
      </c>
      <c r="F30" s="61">
        <v>66</v>
      </c>
      <c r="G30" s="74">
        <v>555</v>
      </c>
      <c r="H30" s="75">
        <v>281</v>
      </c>
      <c r="I30" s="76">
        <v>274</v>
      </c>
    </row>
    <row r="31" spans="2:9" ht="13.5">
      <c r="B31" s="9">
        <v>17</v>
      </c>
      <c r="C31" s="74">
        <v>229</v>
      </c>
      <c r="D31" s="75">
        <v>124</v>
      </c>
      <c r="E31" s="75">
        <v>105</v>
      </c>
      <c r="F31" s="61">
        <v>67</v>
      </c>
      <c r="G31" s="74">
        <v>542</v>
      </c>
      <c r="H31" s="75">
        <v>270</v>
      </c>
      <c r="I31" s="76">
        <v>272</v>
      </c>
    </row>
    <row r="32" spans="2:9" ht="13.5">
      <c r="B32" s="9">
        <v>18</v>
      </c>
      <c r="C32" s="74">
        <v>236</v>
      </c>
      <c r="D32" s="75">
        <v>116</v>
      </c>
      <c r="E32" s="75">
        <v>120</v>
      </c>
      <c r="F32" s="61">
        <v>68</v>
      </c>
      <c r="G32" s="74">
        <v>564</v>
      </c>
      <c r="H32" s="75">
        <v>299</v>
      </c>
      <c r="I32" s="76">
        <v>265</v>
      </c>
    </row>
    <row r="33" spans="2:9" ht="13.5">
      <c r="B33" s="9">
        <v>19</v>
      </c>
      <c r="C33" s="74">
        <v>188</v>
      </c>
      <c r="D33" s="75">
        <v>93</v>
      </c>
      <c r="E33" s="75">
        <v>95</v>
      </c>
      <c r="F33" s="61">
        <v>69</v>
      </c>
      <c r="G33" s="74">
        <v>559</v>
      </c>
      <c r="H33" s="75">
        <v>283</v>
      </c>
      <c r="I33" s="76">
        <v>276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768</v>
      </c>
      <c r="D35" s="75">
        <v>397</v>
      </c>
      <c r="E35" s="75">
        <v>371</v>
      </c>
      <c r="F35" s="65" t="s">
        <v>14</v>
      </c>
      <c r="G35" s="74">
        <v>1858</v>
      </c>
      <c r="H35" s="75">
        <v>794</v>
      </c>
      <c r="I35" s="76">
        <v>1064</v>
      </c>
    </row>
    <row r="36" spans="2:9" ht="13.5">
      <c r="B36" s="9">
        <v>20</v>
      </c>
      <c r="C36" s="74">
        <v>134</v>
      </c>
      <c r="D36" s="75">
        <v>60</v>
      </c>
      <c r="E36" s="75">
        <v>74</v>
      </c>
      <c r="F36" s="61">
        <v>70</v>
      </c>
      <c r="G36" s="74">
        <v>337</v>
      </c>
      <c r="H36" s="75">
        <v>144</v>
      </c>
      <c r="I36" s="76">
        <v>193</v>
      </c>
    </row>
    <row r="37" spans="2:9" ht="13.5">
      <c r="B37" s="9">
        <v>21</v>
      </c>
      <c r="C37" s="74">
        <v>145</v>
      </c>
      <c r="D37" s="75">
        <v>79</v>
      </c>
      <c r="E37" s="75">
        <v>66</v>
      </c>
      <c r="F37" s="61">
        <v>71</v>
      </c>
      <c r="G37" s="74">
        <v>336</v>
      </c>
      <c r="H37" s="75">
        <v>146</v>
      </c>
      <c r="I37" s="76">
        <v>190</v>
      </c>
    </row>
    <row r="38" spans="2:9" ht="13.5">
      <c r="B38" s="9">
        <v>22</v>
      </c>
      <c r="C38" s="74">
        <v>137</v>
      </c>
      <c r="D38" s="75">
        <v>70</v>
      </c>
      <c r="E38" s="75">
        <v>67</v>
      </c>
      <c r="F38" s="61">
        <v>72</v>
      </c>
      <c r="G38" s="74">
        <v>398</v>
      </c>
      <c r="H38" s="75">
        <v>165</v>
      </c>
      <c r="I38" s="76">
        <v>233</v>
      </c>
    </row>
    <row r="39" spans="2:9" ht="13.5">
      <c r="B39" s="9">
        <v>23</v>
      </c>
      <c r="C39" s="74">
        <v>159</v>
      </c>
      <c r="D39" s="75">
        <v>77</v>
      </c>
      <c r="E39" s="75">
        <v>82</v>
      </c>
      <c r="F39" s="61">
        <v>73</v>
      </c>
      <c r="G39" s="74">
        <v>385</v>
      </c>
      <c r="H39" s="75">
        <v>164</v>
      </c>
      <c r="I39" s="76">
        <v>221</v>
      </c>
    </row>
    <row r="40" spans="2:9" ht="13.5">
      <c r="B40" s="9">
        <v>24</v>
      </c>
      <c r="C40" s="74">
        <v>193</v>
      </c>
      <c r="D40" s="75">
        <v>111</v>
      </c>
      <c r="E40" s="75">
        <v>82</v>
      </c>
      <c r="F40" s="61">
        <v>74</v>
      </c>
      <c r="G40" s="74">
        <v>402</v>
      </c>
      <c r="H40" s="75">
        <v>175</v>
      </c>
      <c r="I40" s="76">
        <v>227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916</v>
      </c>
      <c r="D42" s="75">
        <v>521</v>
      </c>
      <c r="E42" s="75">
        <v>395</v>
      </c>
      <c r="F42" s="65" t="s">
        <v>16</v>
      </c>
      <c r="G42" s="74">
        <v>1733</v>
      </c>
      <c r="H42" s="75">
        <v>706</v>
      </c>
      <c r="I42" s="76">
        <v>1027</v>
      </c>
    </row>
    <row r="43" spans="2:9" ht="13.5" customHeight="1">
      <c r="B43" s="9">
        <v>25</v>
      </c>
      <c r="C43" s="74">
        <v>174</v>
      </c>
      <c r="D43" s="75">
        <v>99</v>
      </c>
      <c r="E43" s="75">
        <v>75</v>
      </c>
      <c r="F43" s="61">
        <v>75</v>
      </c>
      <c r="G43" s="74">
        <v>376</v>
      </c>
      <c r="H43" s="75">
        <v>166</v>
      </c>
      <c r="I43" s="76">
        <v>210</v>
      </c>
    </row>
    <row r="44" spans="2:9" ht="13.5">
      <c r="B44" s="9">
        <v>26</v>
      </c>
      <c r="C44" s="74">
        <v>190</v>
      </c>
      <c r="D44" s="75">
        <v>107</v>
      </c>
      <c r="E44" s="75">
        <v>83</v>
      </c>
      <c r="F44" s="61">
        <v>76</v>
      </c>
      <c r="G44" s="74">
        <v>343</v>
      </c>
      <c r="H44" s="75">
        <v>132</v>
      </c>
      <c r="I44" s="76">
        <v>211</v>
      </c>
    </row>
    <row r="45" spans="2:9" ht="13.5">
      <c r="B45" s="9">
        <v>27</v>
      </c>
      <c r="C45" s="74">
        <v>180</v>
      </c>
      <c r="D45" s="75">
        <v>107</v>
      </c>
      <c r="E45" s="75">
        <v>73</v>
      </c>
      <c r="F45" s="61">
        <v>77</v>
      </c>
      <c r="G45" s="74">
        <v>317</v>
      </c>
      <c r="H45" s="75">
        <v>123</v>
      </c>
      <c r="I45" s="76">
        <v>194</v>
      </c>
    </row>
    <row r="46" spans="2:9" ht="13.5">
      <c r="B46" s="9">
        <v>28</v>
      </c>
      <c r="C46" s="74">
        <v>171</v>
      </c>
      <c r="D46" s="75">
        <v>95</v>
      </c>
      <c r="E46" s="75">
        <v>76</v>
      </c>
      <c r="F46" s="61">
        <v>78</v>
      </c>
      <c r="G46" s="74">
        <v>331</v>
      </c>
      <c r="H46" s="75">
        <v>137</v>
      </c>
      <c r="I46" s="76">
        <v>194</v>
      </c>
    </row>
    <row r="47" spans="2:9" ht="13.5">
      <c r="B47" s="9">
        <v>29</v>
      </c>
      <c r="C47" s="74">
        <v>201</v>
      </c>
      <c r="D47" s="75">
        <v>113</v>
      </c>
      <c r="E47" s="75">
        <v>88</v>
      </c>
      <c r="F47" s="61">
        <v>79</v>
      </c>
      <c r="G47" s="74">
        <v>366</v>
      </c>
      <c r="H47" s="75">
        <v>148</v>
      </c>
      <c r="I47" s="76">
        <v>218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1061</v>
      </c>
      <c r="D49" s="75">
        <v>528</v>
      </c>
      <c r="E49" s="75">
        <v>533</v>
      </c>
      <c r="F49" s="65" t="s">
        <v>18</v>
      </c>
      <c r="G49" s="74">
        <v>1667</v>
      </c>
      <c r="H49" s="75">
        <v>640</v>
      </c>
      <c r="I49" s="76">
        <v>1027</v>
      </c>
    </row>
    <row r="50" spans="2:9" ht="13.5">
      <c r="B50" s="9">
        <v>30</v>
      </c>
      <c r="C50" s="74">
        <v>204</v>
      </c>
      <c r="D50" s="75">
        <v>93</v>
      </c>
      <c r="E50" s="75">
        <v>111</v>
      </c>
      <c r="F50" s="61">
        <v>80</v>
      </c>
      <c r="G50" s="74">
        <v>379</v>
      </c>
      <c r="H50" s="75">
        <v>155</v>
      </c>
      <c r="I50" s="76">
        <v>224</v>
      </c>
    </row>
    <row r="51" spans="2:9" ht="13.5">
      <c r="B51" s="9">
        <v>31</v>
      </c>
      <c r="C51" s="74">
        <v>189</v>
      </c>
      <c r="D51" s="75">
        <v>107</v>
      </c>
      <c r="E51" s="75">
        <v>82</v>
      </c>
      <c r="F51" s="61">
        <v>81</v>
      </c>
      <c r="G51" s="74">
        <v>330</v>
      </c>
      <c r="H51" s="75">
        <v>120</v>
      </c>
      <c r="I51" s="76">
        <v>210</v>
      </c>
    </row>
    <row r="52" spans="2:9" ht="13.5">
      <c r="B52" s="9">
        <v>32</v>
      </c>
      <c r="C52" s="74">
        <v>212</v>
      </c>
      <c r="D52" s="75">
        <v>107</v>
      </c>
      <c r="E52" s="75">
        <v>105</v>
      </c>
      <c r="F52" s="61">
        <v>82</v>
      </c>
      <c r="G52" s="74">
        <v>340</v>
      </c>
      <c r="H52" s="75">
        <v>135</v>
      </c>
      <c r="I52" s="76">
        <v>205</v>
      </c>
    </row>
    <row r="53" spans="2:9" ht="13.5">
      <c r="B53" s="9">
        <v>33</v>
      </c>
      <c r="C53" s="74">
        <v>226</v>
      </c>
      <c r="D53" s="75">
        <v>104</v>
      </c>
      <c r="E53" s="75">
        <v>122</v>
      </c>
      <c r="F53" s="61">
        <v>83</v>
      </c>
      <c r="G53" s="74">
        <v>318</v>
      </c>
      <c r="H53" s="75">
        <v>119</v>
      </c>
      <c r="I53" s="76">
        <v>199</v>
      </c>
    </row>
    <row r="54" spans="2:9" ht="13.5">
      <c r="B54" s="9">
        <v>34</v>
      </c>
      <c r="C54" s="74">
        <v>230</v>
      </c>
      <c r="D54" s="75">
        <v>117</v>
      </c>
      <c r="E54" s="75">
        <v>113</v>
      </c>
      <c r="F54" s="61">
        <v>84</v>
      </c>
      <c r="G54" s="74">
        <v>300</v>
      </c>
      <c r="H54" s="75">
        <v>111</v>
      </c>
      <c r="I54" s="76">
        <v>189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1263</v>
      </c>
      <c r="D56" s="75">
        <v>638</v>
      </c>
      <c r="E56" s="75">
        <v>625</v>
      </c>
      <c r="F56" s="65" t="s">
        <v>20</v>
      </c>
      <c r="G56" s="74">
        <v>1291</v>
      </c>
      <c r="H56" s="75">
        <v>414</v>
      </c>
      <c r="I56" s="76">
        <v>877</v>
      </c>
    </row>
    <row r="57" spans="2:9" ht="13.5">
      <c r="B57" s="9">
        <v>35</v>
      </c>
      <c r="C57" s="74">
        <v>222</v>
      </c>
      <c r="D57" s="75">
        <v>114</v>
      </c>
      <c r="E57" s="75">
        <v>108</v>
      </c>
      <c r="F57" s="61">
        <v>85</v>
      </c>
      <c r="G57" s="74">
        <v>307</v>
      </c>
      <c r="H57" s="75">
        <v>120</v>
      </c>
      <c r="I57" s="76">
        <v>187</v>
      </c>
    </row>
    <row r="58" spans="2:9" ht="13.5">
      <c r="B58" s="9">
        <v>36</v>
      </c>
      <c r="C58" s="74">
        <v>272</v>
      </c>
      <c r="D58" s="75">
        <v>129</v>
      </c>
      <c r="E58" s="75">
        <v>143</v>
      </c>
      <c r="F58" s="61">
        <v>86</v>
      </c>
      <c r="G58" s="74">
        <v>297</v>
      </c>
      <c r="H58" s="75">
        <v>86</v>
      </c>
      <c r="I58" s="76">
        <v>211</v>
      </c>
    </row>
    <row r="59" spans="2:9" ht="13.5">
      <c r="B59" s="9">
        <v>37</v>
      </c>
      <c r="C59" s="74">
        <v>250</v>
      </c>
      <c r="D59" s="75">
        <v>133</v>
      </c>
      <c r="E59" s="75">
        <v>117</v>
      </c>
      <c r="F59" s="61">
        <v>87</v>
      </c>
      <c r="G59" s="74">
        <v>253</v>
      </c>
      <c r="H59" s="75">
        <v>84</v>
      </c>
      <c r="I59" s="76">
        <v>169</v>
      </c>
    </row>
    <row r="60" spans="2:9" ht="13.5">
      <c r="B60" s="9">
        <v>38</v>
      </c>
      <c r="C60" s="74">
        <v>237</v>
      </c>
      <c r="D60" s="75">
        <v>119</v>
      </c>
      <c r="E60" s="75">
        <v>118</v>
      </c>
      <c r="F60" s="61">
        <v>88</v>
      </c>
      <c r="G60" s="74">
        <v>226</v>
      </c>
      <c r="H60" s="75">
        <v>66</v>
      </c>
      <c r="I60" s="76">
        <v>160</v>
      </c>
    </row>
    <row r="61" spans="2:9" ht="13.5">
      <c r="B61" s="9">
        <v>39</v>
      </c>
      <c r="C61" s="74">
        <v>282</v>
      </c>
      <c r="D61" s="75">
        <v>143</v>
      </c>
      <c r="E61" s="75">
        <v>139</v>
      </c>
      <c r="F61" s="61">
        <v>89</v>
      </c>
      <c r="G61" s="74">
        <v>208</v>
      </c>
      <c r="H61" s="75">
        <v>58</v>
      </c>
      <c r="I61" s="76">
        <v>150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1473</v>
      </c>
      <c r="D63" s="75">
        <v>744</v>
      </c>
      <c r="E63" s="75">
        <v>729</v>
      </c>
      <c r="F63" s="65" t="s">
        <v>22</v>
      </c>
      <c r="G63" s="74">
        <v>574</v>
      </c>
      <c r="H63" s="75">
        <v>128</v>
      </c>
      <c r="I63" s="76">
        <v>446</v>
      </c>
    </row>
    <row r="64" spans="2:9" ht="13.5">
      <c r="B64" s="9">
        <v>40</v>
      </c>
      <c r="C64" s="74">
        <v>282</v>
      </c>
      <c r="D64" s="75">
        <v>142</v>
      </c>
      <c r="E64" s="75">
        <v>140</v>
      </c>
      <c r="F64" s="61">
        <v>90</v>
      </c>
      <c r="G64" s="74">
        <v>147</v>
      </c>
      <c r="H64" s="75">
        <v>43</v>
      </c>
      <c r="I64" s="76">
        <v>104</v>
      </c>
    </row>
    <row r="65" spans="2:9" ht="13.5">
      <c r="B65" s="9">
        <v>41</v>
      </c>
      <c r="C65" s="74">
        <v>301</v>
      </c>
      <c r="D65" s="75">
        <v>149</v>
      </c>
      <c r="E65" s="75">
        <v>152</v>
      </c>
      <c r="F65" s="61">
        <v>91</v>
      </c>
      <c r="G65" s="74">
        <v>136</v>
      </c>
      <c r="H65" s="75">
        <v>25</v>
      </c>
      <c r="I65" s="76">
        <v>111</v>
      </c>
    </row>
    <row r="66" spans="2:9" ht="13.5">
      <c r="B66" s="9">
        <v>42</v>
      </c>
      <c r="C66" s="74">
        <v>307</v>
      </c>
      <c r="D66" s="75">
        <v>158</v>
      </c>
      <c r="E66" s="75">
        <v>149</v>
      </c>
      <c r="F66" s="61">
        <v>92</v>
      </c>
      <c r="G66" s="74">
        <v>124</v>
      </c>
      <c r="H66" s="75">
        <v>28</v>
      </c>
      <c r="I66" s="76">
        <v>96</v>
      </c>
    </row>
    <row r="67" spans="2:9" ht="13.5">
      <c r="B67" s="9">
        <v>43</v>
      </c>
      <c r="C67" s="74">
        <v>307</v>
      </c>
      <c r="D67" s="75">
        <v>151</v>
      </c>
      <c r="E67" s="75">
        <v>156</v>
      </c>
      <c r="F67" s="61">
        <v>93</v>
      </c>
      <c r="G67" s="74">
        <v>92</v>
      </c>
      <c r="H67" s="75">
        <v>20</v>
      </c>
      <c r="I67" s="76">
        <v>72</v>
      </c>
    </row>
    <row r="68" spans="2:9" ht="13.5">
      <c r="B68" s="9">
        <v>44</v>
      </c>
      <c r="C68" s="74">
        <v>276</v>
      </c>
      <c r="D68" s="75">
        <v>144</v>
      </c>
      <c r="E68" s="75">
        <v>132</v>
      </c>
      <c r="F68" s="61">
        <v>94</v>
      </c>
      <c r="G68" s="74">
        <v>75</v>
      </c>
      <c r="H68" s="75">
        <v>12</v>
      </c>
      <c r="I68" s="76">
        <v>63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1494</v>
      </c>
      <c r="D70" s="75">
        <v>718</v>
      </c>
      <c r="E70" s="75">
        <v>776</v>
      </c>
      <c r="F70" s="54" t="s">
        <v>24</v>
      </c>
      <c r="G70" s="74">
        <v>98</v>
      </c>
      <c r="H70" s="75">
        <v>12</v>
      </c>
      <c r="I70" s="76">
        <v>86</v>
      </c>
    </row>
    <row r="71" spans="2:9" ht="13.5">
      <c r="B71" s="9">
        <v>45</v>
      </c>
      <c r="C71" s="74">
        <v>301</v>
      </c>
      <c r="D71" s="75">
        <v>157</v>
      </c>
      <c r="E71" s="75">
        <v>144</v>
      </c>
      <c r="F71" s="61">
        <v>95</v>
      </c>
      <c r="G71" s="74">
        <v>42</v>
      </c>
      <c r="H71" s="75">
        <v>3</v>
      </c>
      <c r="I71" s="76">
        <v>39</v>
      </c>
    </row>
    <row r="72" spans="2:9" ht="13.5">
      <c r="B72" s="9">
        <v>46</v>
      </c>
      <c r="C72" s="74">
        <v>303</v>
      </c>
      <c r="D72" s="75">
        <v>146</v>
      </c>
      <c r="E72" s="75">
        <v>157</v>
      </c>
      <c r="F72" s="61">
        <v>96</v>
      </c>
      <c r="G72" s="74">
        <v>37</v>
      </c>
      <c r="H72" s="75">
        <v>7</v>
      </c>
      <c r="I72" s="76">
        <v>30</v>
      </c>
    </row>
    <row r="73" spans="2:9" ht="13.5">
      <c r="B73" s="9">
        <v>47</v>
      </c>
      <c r="C73" s="74">
        <v>295</v>
      </c>
      <c r="D73" s="75">
        <v>128</v>
      </c>
      <c r="E73" s="75">
        <v>167</v>
      </c>
      <c r="F73" s="61">
        <v>97</v>
      </c>
      <c r="G73" s="74">
        <v>19</v>
      </c>
      <c r="H73" s="75">
        <v>2</v>
      </c>
      <c r="I73" s="76">
        <v>17</v>
      </c>
    </row>
    <row r="74" spans="2:9" ht="13.5">
      <c r="B74" s="9">
        <v>48</v>
      </c>
      <c r="C74" s="74">
        <v>285</v>
      </c>
      <c r="D74" s="75">
        <v>146</v>
      </c>
      <c r="E74" s="75">
        <v>139</v>
      </c>
      <c r="F74" s="54" t="s">
        <v>25</v>
      </c>
      <c r="G74" s="74">
        <v>70</v>
      </c>
      <c r="H74" s="75">
        <v>11</v>
      </c>
      <c r="I74" s="76">
        <v>59</v>
      </c>
    </row>
    <row r="75" spans="2:9" ht="13.5">
      <c r="B75" s="14">
        <v>49</v>
      </c>
      <c r="C75" s="77">
        <v>310</v>
      </c>
      <c r="D75" s="78">
        <v>141</v>
      </c>
      <c r="E75" s="78">
        <v>169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0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143959</v>
      </c>
      <c r="D5" s="70">
        <v>69457</v>
      </c>
      <c r="E5" s="70">
        <v>74502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5393</v>
      </c>
      <c r="D7" s="75">
        <v>2763</v>
      </c>
      <c r="E7" s="75">
        <v>2630</v>
      </c>
      <c r="F7" s="54" t="s">
        <v>6</v>
      </c>
      <c r="G7" s="74">
        <v>8035</v>
      </c>
      <c r="H7" s="75">
        <v>3903</v>
      </c>
      <c r="I7" s="76">
        <v>4132</v>
      </c>
    </row>
    <row r="8" spans="2:9" ht="13.5">
      <c r="B8" s="9">
        <v>0</v>
      </c>
      <c r="C8" s="74">
        <v>1072</v>
      </c>
      <c r="D8" s="75">
        <v>554</v>
      </c>
      <c r="E8" s="75">
        <v>518</v>
      </c>
      <c r="F8" s="61">
        <v>50</v>
      </c>
      <c r="G8" s="74">
        <v>1415</v>
      </c>
      <c r="H8" s="75">
        <v>661</v>
      </c>
      <c r="I8" s="76">
        <v>754</v>
      </c>
    </row>
    <row r="9" spans="2:9" ht="13.5">
      <c r="B9" s="9">
        <v>1</v>
      </c>
      <c r="C9" s="74">
        <v>1049</v>
      </c>
      <c r="D9" s="75">
        <v>549</v>
      </c>
      <c r="E9" s="75">
        <v>500</v>
      </c>
      <c r="F9" s="61">
        <v>51</v>
      </c>
      <c r="G9" s="74">
        <v>1773</v>
      </c>
      <c r="H9" s="75">
        <v>842</v>
      </c>
      <c r="I9" s="76">
        <v>931</v>
      </c>
    </row>
    <row r="10" spans="2:9" ht="13.5">
      <c r="B10" s="9">
        <v>2</v>
      </c>
      <c r="C10" s="74">
        <v>1008</v>
      </c>
      <c r="D10" s="75">
        <v>506</v>
      </c>
      <c r="E10" s="75">
        <v>502</v>
      </c>
      <c r="F10" s="61">
        <v>52</v>
      </c>
      <c r="G10" s="74">
        <v>1626</v>
      </c>
      <c r="H10" s="75">
        <v>816</v>
      </c>
      <c r="I10" s="76">
        <v>810</v>
      </c>
    </row>
    <row r="11" spans="2:9" ht="13.5">
      <c r="B11" s="9">
        <v>3</v>
      </c>
      <c r="C11" s="74">
        <v>1137</v>
      </c>
      <c r="D11" s="75">
        <v>580</v>
      </c>
      <c r="E11" s="75">
        <v>557</v>
      </c>
      <c r="F11" s="61">
        <v>53</v>
      </c>
      <c r="G11" s="74">
        <v>1623</v>
      </c>
      <c r="H11" s="75">
        <v>793</v>
      </c>
      <c r="I11" s="76">
        <v>830</v>
      </c>
    </row>
    <row r="12" spans="2:9" ht="13.5">
      <c r="B12" s="9">
        <v>4</v>
      </c>
      <c r="C12" s="74">
        <v>1127</v>
      </c>
      <c r="D12" s="75">
        <v>574</v>
      </c>
      <c r="E12" s="75">
        <v>553</v>
      </c>
      <c r="F12" s="61">
        <v>54</v>
      </c>
      <c r="G12" s="74">
        <v>1598</v>
      </c>
      <c r="H12" s="75">
        <v>791</v>
      </c>
      <c r="I12" s="76">
        <v>807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6032</v>
      </c>
      <c r="D14" s="75">
        <v>3089</v>
      </c>
      <c r="E14" s="75">
        <v>2943</v>
      </c>
      <c r="F14" s="65" t="s">
        <v>8</v>
      </c>
      <c r="G14" s="74">
        <v>8597</v>
      </c>
      <c r="H14" s="75">
        <v>4174</v>
      </c>
      <c r="I14" s="76">
        <v>4423</v>
      </c>
    </row>
    <row r="15" spans="2:9" ht="13.5">
      <c r="B15" s="9">
        <v>5</v>
      </c>
      <c r="C15" s="74">
        <v>1161</v>
      </c>
      <c r="D15" s="75">
        <v>585</v>
      </c>
      <c r="E15" s="75">
        <v>576</v>
      </c>
      <c r="F15" s="61">
        <v>55</v>
      </c>
      <c r="G15" s="74">
        <v>1623</v>
      </c>
      <c r="H15" s="75">
        <v>776</v>
      </c>
      <c r="I15" s="76">
        <v>847</v>
      </c>
    </row>
    <row r="16" spans="2:9" ht="13.5">
      <c r="B16" s="9">
        <v>6</v>
      </c>
      <c r="C16" s="74">
        <v>1202</v>
      </c>
      <c r="D16" s="75">
        <v>612</v>
      </c>
      <c r="E16" s="75">
        <v>590</v>
      </c>
      <c r="F16" s="61">
        <v>56</v>
      </c>
      <c r="G16" s="74">
        <v>1675</v>
      </c>
      <c r="H16" s="75">
        <v>841</v>
      </c>
      <c r="I16" s="76">
        <v>834</v>
      </c>
    </row>
    <row r="17" spans="2:9" ht="13.5">
      <c r="B17" s="9">
        <v>7</v>
      </c>
      <c r="C17" s="74">
        <v>1223</v>
      </c>
      <c r="D17" s="75">
        <v>655</v>
      </c>
      <c r="E17" s="75">
        <v>568</v>
      </c>
      <c r="F17" s="61">
        <v>57</v>
      </c>
      <c r="G17" s="74">
        <v>1802</v>
      </c>
      <c r="H17" s="75">
        <v>855</v>
      </c>
      <c r="I17" s="76">
        <v>947</v>
      </c>
    </row>
    <row r="18" spans="2:9" ht="13.5">
      <c r="B18" s="9">
        <v>8</v>
      </c>
      <c r="C18" s="74">
        <v>1225</v>
      </c>
      <c r="D18" s="75">
        <v>610</v>
      </c>
      <c r="E18" s="75">
        <v>615</v>
      </c>
      <c r="F18" s="61">
        <v>58</v>
      </c>
      <c r="G18" s="74">
        <v>1760</v>
      </c>
      <c r="H18" s="75">
        <v>841</v>
      </c>
      <c r="I18" s="76">
        <v>919</v>
      </c>
    </row>
    <row r="19" spans="2:9" ht="13.5">
      <c r="B19" s="9">
        <v>9</v>
      </c>
      <c r="C19" s="74">
        <v>1221</v>
      </c>
      <c r="D19" s="75">
        <v>627</v>
      </c>
      <c r="E19" s="75">
        <v>594</v>
      </c>
      <c r="F19" s="61">
        <v>59</v>
      </c>
      <c r="G19" s="74">
        <v>1737</v>
      </c>
      <c r="H19" s="75">
        <v>861</v>
      </c>
      <c r="I19" s="76">
        <v>876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6352</v>
      </c>
      <c r="D21" s="75">
        <v>3311</v>
      </c>
      <c r="E21" s="75">
        <v>3041</v>
      </c>
      <c r="F21" s="65" t="s">
        <v>10</v>
      </c>
      <c r="G21" s="74">
        <v>9926</v>
      </c>
      <c r="H21" s="75">
        <v>4857</v>
      </c>
      <c r="I21" s="76">
        <v>5069</v>
      </c>
    </row>
    <row r="22" spans="2:9" ht="13.5">
      <c r="B22" s="9">
        <v>10</v>
      </c>
      <c r="C22" s="74">
        <v>1189</v>
      </c>
      <c r="D22" s="75">
        <v>601</v>
      </c>
      <c r="E22" s="75">
        <v>588</v>
      </c>
      <c r="F22" s="61">
        <v>60</v>
      </c>
      <c r="G22" s="74">
        <v>1853</v>
      </c>
      <c r="H22" s="75">
        <v>893</v>
      </c>
      <c r="I22" s="76">
        <v>960</v>
      </c>
    </row>
    <row r="23" spans="2:9" ht="13.5">
      <c r="B23" s="9">
        <v>11</v>
      </c>
      <c r="C23" s="74">
        <v>1192</v>
      </c>
      <c r="D23" s="75">
        <v>604</v>
      </c>
      <c r="E23" s="75">
        <v>588</v>
      </c>
      <c r="F23" s="61">
        <v>61</v>
      </c>
      <c r="G23" s="74">
        <v>1899</v>
      </c>
      <c r="H23" s="75">
        <v>940</v>
      </c>
      <c r="I23" s="76">
        <v>959</v>
      </c>
    </row>
    <row r="24" spans="2:9" ht="13.5">
      <c r="B24" s="9">
        <v>12</v>
      </c>
      <c r="C24" s="74">
        <v>1264</v>
      </c>
      <c r="D24" s="75">
        <v>667</v>
      </c>
      <c r="E24" s="75">
        <v>597</v>
      </c>
      <c r="F24" s="61">
        <v>62</v>
      </c>
      <c r="G24" s="74">
        <v>1899</v>
      </c>
      <c r="H24" s="75">
        <v>924</v>
      </c>
      <c r="I24" s="76">
        <v>975</v>
      </c>
    </row>
    <row r="25" spans="2:9" ht="13.5">
      <c r="B25" s="9">
        <v>13</v>
      </c>
      <c r="C25" s="74">
        <v>1331</v>
      </c>
      <c r="D25" s="75">
        <v>692</v>
      </c>
      <c r="E25" s="75">
        <v>639</v>
      </c>
      <c r="F25" s="61">
        <v>63</v>
      </c>
      <c r="G25" s="74">
        <v>2021</v>
      </c>
      <c r="H25" s="75">
        <v>1026</v>
      </c>
      <c r="I25" s="76">
        <v>995</v>
      </c>
    </row>
    <row r="26" spans="2:9" ht="13.5">
      <c r="B26" s="9">
        <v>14</v>
      </c>
      <c r="C26" s="74">
        <v>1376</v>
      </c>
      <c r="D26" s="75">
        <v>747</v>
      </c>
      <c r="E26" s="75">
        <v>629</v>
      </c>
      <c r="F26" s="61">
        <v>64</v>
      </c>
      <c r="G26" s="74">
        <v>2254</v>
      </c>
      <c r="H26" s="75">
        <v>1074</v>
      </c>
      <c r="I26" s="76">
        <v>1180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6790</v>
      </c>
      <c r="D28" s="75">
        <v>3524</v>
      </c>
      <c r="E28" s="75">
        <v>3266</v>
      </c>
      <c r="F28" s="65" t="s">
        <v>12</v>
      </c>
      <c r="G28" s="74">
        <v>13413</v>
      </c>
      <c r="H28" s="75">
        <v>6344</v>
      </c>
      <c r="I28" s="76">
        <v>7069</v>
      </c>
    </row>
    <row r="29" spans="2:9" ht="13.5">
      <c r="B29" s="9">
        <v>15</v>
      </c>
      <c r="C29" s="74">
        <v>1328</v>
      </c>
      <c r="D29" s="75">
        <v>646</v>
      </c>
      <c r="E29" s="75">
        <v>682</v>
      </c>
      <c r="F29" s="61">
        <v>65</v>
      </c>
      <c r="G29" s="74">
        <v>2444</v>
      </c>
      <c r="H29" s="75">
        <v>1212</v>
      </c>
      <c r="I29" s="76">
        <v>1232</v>
      </c>
    </row>
    <row r="30" spans="2:9" ht="13.5">
      <c r="B30" s="9">
        <v>16</v>
      </c>
      <c r="C30" s="74">
        <v>1368</v>
      </c>
      <c r="D30" s="75">
        <v>727</v>
      </c>
      <c r="E30" s="75">
        <v>641</v>
      </c>
      <c r="F30" s="61">
        <v>66</v>
      </c>
      <c r="G30" s="74">
        <v>2525</v>
      </c>
      <c r="H30" s="75">
        <v>1211</v>
      </c>
      <c r="I30" s="76">
        <v>1314</v>
      </c>
    </row>
    <row r="31" spans="2:9" ht="13.5">
      <c r="B31" s="9">
        <v>17</v>
      </c>
      <c r="C31" s="74">
        <v>1447</v>
      </c>
      <c r="D31" s="75">
        <v>736</v>
      </c>
      <c r="E31" s="75">
        <v>711</v>
      </c>
      <c r="F31" s="61">
        <v>67</v>
      </c>
      <c r="G31" s="74">
        <v>2870</v>
      </c>
      <c r="H31" s="75">
        <v>1337</v>
      </c>
      <c r="I31" s="76">
        <v>1533</v>
      </c>
    </row>
    <row r="32" spans="2:9" ht="13.5">
      <c r="B32" s="9">
        <v>18</v>
      </c>
      <c r="C32" s="74">
        <v>1402</v>
      </c>
      <c r="D32" s="75">
        <v>733</v>
      </c>
      <c r="E32" s="75">
        <v>669</v>
      </c>
      <c r="F32" s="61">
        <v>68</v>
      </c>
      <c r="G32" s="74">
        <v>2740</v>
      </c>
      <c r="H32" s="75">
        <v>1275</v>
      </c>
      <c r="I32" s="76">
        <v>1465</v>
      </c>
    </row>
    <row r="33" spans="2:9" ht="13.5">
      <c r="B33" s="9">
        <v>19</v>
      </c>
      <c r="C33" s="74">
        <v>1245</v>
      </c>
      <c r="D33" s="75">
        <v>682</v>
      </c>
      <c r="E33" s="75">
        <v>563</v>
      </c>
      <c r="F33" s="61">
        <v>69</v>
      </c>
      <c r="G33" s="74">
        <v>2834</v>
      </c>
      <c r="H33" s="75">
        <v>1309</v>
      </c>
      <c r="I33" s="76">
        <v>1525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5266</v>
      </c>
      <c r="D35" s="75">
        <v>3010</v>
      </c>
      <c r="E35" s="75">
        <v>2256</v>
      </c>
      <c r="F35" s="65" t="s">
        <v>14</v>
      </c>
      <c r="G35" s="74">
        <v>9784</v>
      </c>
      <c r="H35" s="75">
        <v>4538</v>
      </c>
      <c r="I35" s="76">
        <v>5246</v>
      </c>
    </row>
    <row r="36" spans="2:9" ht="13.5">
      <c r="B36" s="9">
        <v>20</v>
      </c>
      <c r="C36" s="74">
        <v>1021</v>
      </c>
      <c r="D36" s="75">
        <v>600</v>
      </c>
      <c r="E36" s="75">
        <v>421</v>
      </c>
      <c r="F36" s="61">
        <v>70</v>
      </c>
      <c r="G36" s="74">
        <v>1695</v>
      </c>
      <c r="H36" s="75">
        <v>786</v>
      </c>
      <c r="I36" s="76">
        <v>909</v>
      </c>
    </row>
    <row r="37" spans="2:9" ht="13.5">
      <c r="B37" s="9">
        <v>21</v>
      </c>
      <c r="C37" s="74">
        <v>1046</v>
      </c>
      <c r="D37" s="75">
        <v>583</v>
      </c>
      <c r="E37" s="75">
        <v>463</v>
      </c>
      <c r="F37" s="61">
        <v>71</v>
      </c>
      <c r="G37" s="74">
        <v>1797</v>
      </c>
      <c r="H37" s="75">
        <v>855</v>
      </c>
      <c r="I37" s="76">
        <v>942</v>
      </c>
    </row>
    <row r="38" spans="2:9" ht="13.5">
      <c r="B38" s="9">
        <v>22</v>
      </c>
      <c r="C38" s="74">
        <v>971</v>
      </c>
      <c r="D38" s="75">
        <v>594</v>
      </c>
      <c r="E38" s="75">
        <v>377</v>
      </c>
      <c r="F38" s="61">
        <v>72</v>
      </c>
      <c r="G38" s="74">
        <v>2124</v>
      </c>
      <c r="H38" s="75">
        <v>976</v>
      </c>
      <c r="I38" s="76">
        <v>1148</v>
      </c>
    </row>
    <row r="39" spans="2:9" ht="13.5">
      <c r="B39" s="9">
        <v>23</v>
      </c>
      <c r="C39" s="74">
        <v>1098</v>
      </c>
      <c r="D39" s="75">
        <v>634</v>
      </c>
      <c r="E39" s="75">
        <v>464</v>
      </c>
      <c r="F39" s="61">
        <v>73</v>
      </c>
      <c r="G39" s="74">
        <v>2029</v>
      </c>
      <c r="H39" s="75">
        <v>978</v>
      </c>
      <c r="I39" s="76">
        <v>1051</v>
      </c>
    </row>
    <row r="40" spans="2:9" ht="13.5">
      <c r="B40" s="9">
        <v>24</v>
      </c>
      <c r="C40" s="74">
        <v>1130</v>
      </c>
      <c r="D40" s="75">
        <v>599</v>
      </c>
      <c r="E40" s="75">
        <v>531</v>
      </c>
      <c r="F40" s="61">
        <v>74</v>
      </c>
      <c r="G40" s="74">
        <v>2139</v>
      </c>
      <c r="H40" s="75">
        <v>943</v>
      </c>
      <c r="I40" s="76">
        <v>1196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6315</v>
      </c>
      <c r="D42" s="75">
        <v>3474</v>
      </c>
      <c r="E42" s="75">
        <v>2841</v>
      </c>
      <c r="F42" s="65" t="s">
        <v>16</v>
      </c>
      <c r="G42" s="74">
        <v>8330</v>
      </c>
      <c r="H42" s="75">
        <v>3632</v>
      </c>
      <c r="I42" s="76">
        <v>4698</v>
      </c>
    </row>
    <row r="43" spans="2:9" ht="13.5" customHeight="1">
      <c r="B43" s="9">
        <v>25</v>
      </c>
      <c r="C43" s="74">
        <v>1233</v>
      </c>
      <c r="D43" s="75">
        <v>670</v>
      </c>
      <c r="E43" s="75">
        <v>563</v>
      </c>
      <c r="F43" s="61">
        <v>75</v>
      </c>
      <c r="G43" s="74">
        <v>2004</v>
      </c>
      <c r="H43" s="75">
        <v>866</v>
      </c>
      <c r="I43" s="76">
        <v>1138</v>
      </c>
    </row>
    <row r="44" spans="2:9" ht="13.5">
      <c r="B44" s="9">
        <v>26</v>
      </c>
      <c r="C44" s="74">
        <v>1157</v>
      </c>
      <c r="D44" s="75">
        <v>672</v>
      </c>
      <c r="E44" s="75">
        <v>485</v>
      </c>
      <c r="F44" s="61">
        <v>76</v>
      </c>
      <c r="G44" s="74">
        <v>1816</v>
      </c>
      <c r="H44" s="75">
        <v>781</v>
      </c>
      <c r="I44" s="76">
        <v>1035</v>
      </c>
    </row>
    <row r="45" spans="2:9" ht="13.5">
      <c r="B45" s="9">
        <v>27</v>
      </c>
      <c r="C45" s="74">
        <v>1308</v>
      </c>
      <c r="D45" s="75">
        <v>700</v>
      </c>
      <c r="E45" s="75">
        <v>608</v>
      </c>
      <c r="F45" s="61">
        <v>77</v>
      </c>
      <c r="G45" s="74">
        <v>1414</v>
      </c>
      <c r="H45" s="75">
        <v>637</v>
      </c>
      <c r="I45" s="76">
        <v>777</v>
      </c>
    </row>
    <row r="46" spans="2:9" ht="13.5">
      <c r="B46" s="9">
        <v>28</v>
      </c>
      <c r="C46" s="74">
        <v>1346</v>
      </c>
      <c r="D46" s="75">
        <v>728</v>
      </c>
      <c r="E46" s="75">
        <v>618</v>
      </c>
      <c r="F46" s="61">
        <v>78</v>
      </c>
      <c r="G46" s="74">
        <v>1578</v>
      </c>
      <c r="H46" s="75">
        <v>704</v>
      </c>
      <c r="I46" s="76">
        <v>874</v>
      </c>
    </row>
    <row r="47" spans="2:9" ht="13.5">
      <c r="B47" s="9">
        <v>29</v>
      </c>
      <c r="C47" s="74">
        <v>1271</v>
      </c>
      <c r="D47" s="75">
        <v>704</v>
      </c>
      <c r="E47" s="75">
        <v>567</v>
      </c>
      <c r="F47" s="61">
        <v>79</v>
      </c>
      <c r="G47" s="74">
        <v>1518</v>
      </c>
      <c r="H47" s="75">
        <v>644</v>
      </c>
      <c r="I47" s="76">
        <v>874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7289</v>
      </c>
      <c r="D49" s="75">
        <v>3783</v>
      </c>
      <c r="E49" s="75">
        <v>3506</v>
      </c>
      <c r="F49" s="65" t="s">
        <v>18</v>
      </c>
      <c r="G49" s="74">
        <v>6743</v>
      </c>
      <c r="H49" s="75">
        <v>2637</v>
      </c>
      <c r="I49" s="76">
        <v>4106</v>
      </c>
    </row>
    <row r="50" spans="2:9" ht="13.5">
      <c r="B50" s="9">
        <v>30</v>
      </c>
      <c r="C50" s="74">
        <v>1380</v>
      </c>
      <c r="D50" s="75">
        <v>718</v>
      </c>
      <c r="E50" s="75">
        <v>662</v>
      </c>
      <c r="F50" s="61">
        <v>80</v>
      </c>
      <c r="G50" s="74">
        <v>1557</v>
      </c>
      <c r="H50" s="75">
        <v>640</v>
      </c>
      <c r="I50" s="76">
        <v>917</v>
      </c>
    </row>
    <row r="51" spans="2:9" ht="13.5">
      <c r="B51" s="9">
        <v>31</v>
      </c>
      <c r="C51" s="74">
        <v>1454</v>
      </c>
      <c r="D51" s="75">
        <v>764</v>
      </c>
      <c r="E51" s="75">
        <v>690</v>
      </c>
      <c r="F51" s="61">
        <v>81</v>
      </c>
      <c r="G51" s="74">
        <v>1441</v>
      </c>
      <c r="H51" s="75">
        <v>589</v>
      </c>
      <c r="I51" s="76">
        <v>852</v>
      </c>
    </row>
    <row r="52" spans="2:9" ht="13.5">
      <c r="B52" s="9">
        <v>32</v>
      </c>
      <c r="C52" s="74">
        <v>1458</v>
      </c>
      <c r="D52" s="75">
        <v>768</v>
      </c>
      <c r="E52" s="75">
        <v>690</v>
      </c>
      <c r="F52" s="61">
        <v>82</v>
      </c>
      <c r="G52" s="74">
        <v>1333</v>
      </c>
      <c r="H52" s="75">
        <v>502</v>
      </c>
      <c r="I52" s="76">
        <v>831</v>
      </c>
    </row>
    <row r="53" spans="2:9" ht="13.5">
      <c r="B53" s="9">
        <v>33</v>
      </c>
      <c r="C53" s="74">
        <v>1519</v>
      </c>
      <c r="D53" s="75">
        <v>765</v>
      </c>
      <c r="E53" s="75">
        <v>754</v>
      </c>
      <c r="F53" s="61">
        <v>83</v>
      </c>
      <c r="G53" s="74">
        <v>1259</v>
      </c>
      <c r="H53" s="75">
        <v>486</v>
      </c>
      <c r="I53" s="76">
        <v>773</v>
      </c>
    </row>
    <row r="54" spans="2:9" ht="13.5">
      <c r="B54" s="9">
        <v>34</v>
      </c>
      <c r="C54" s="74">
        <v>1478</v>
      </c>
      <c r="D54" s="75">
        <v>768</v>
      </c>
      <c r="E54" s="75">
        <v>710</v>
      </c>
      <c r="F54" s="61">
        <v>84</v>
      </c>
      <c r="G54" s="74">
        <v>1153</v>
      </c>
      <c r="H54" s="75">
        <v>420</v>
      </c>
      <c r="I54" s="76">
        <v>733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8010</v>
      </c>
      <c r="D56" s="75">
        <v>4035</v>
      </c>
      <c r="E56" s="75">
        <v>3975</v>
      </c>
      <c r="F56" s="65" t="s">
        <v>20</v>
      </c>
      <c r="G56" s="74">
        <v>4368</v>
      </c>
      <c r="H56" s="75">
        <v>1438</v>
      </c>
      <c r="I56" s="76">
        <v>2930</v>
      </c>
    </row>
    <row r="57" spans="2:9" ht="13.5">
      <c r="B57" s="9">
        <v>35</v>
      </c>
      <c r="C57" s="74">
        <v>1445</v>
      </c>
      <c r="D57" s="75">
        <v>758</v>
      </c>
      <c r="E57" s="75">
        <v>687</v>
      </c>
      <c r="F57" s="61">
        <v>85</v>
      </c>
      <c r="G57" s="74">
        <v>1124</v>
      </c>
      <c r="H57" s="75">
        <v>431</v>
      </c>
      <c r="I57" s="76">
        <v>693</v>
      </c>
    </row>
    <row r="58" spans="2:9" ht="13.5">
      <c r="B58" s="9">
        <v>36</v>
      </c>
      <c r="C58" s="74">
        <v>1534</v>
      </c>
      <c r="D58" s="75">
        <v>769</v>
      </c>
      <c r="E58" s="75">
        <v>765</v>
      </c>
      <c r="F58" s="61">
        <v>86</v>
      </c>
      <c r="G58" s="74">
        <v>959</v>
      </c>
      <c r="H58" s="75">
        <v>301</v>
      </c>
      <c r="I58" s="76">
        <v>658</v>
      </c>
    </row>
    <row r="59" spans="2:9" ht="13.5">
      <c r="B59" s="9">
        <v>37</v>
      </c>
      <c r="C59" s="74">
        <v>1614</v>
      </c>
      <c r="D59" s="75">
        <v>821</v>
      </c>
      <c r="E59" s="75">
        <v>793</v>
      </c>
      <c r="F59" s="61">
        <v>87</v>
      </c>
      <c r="G59" s="74">
        <v>830</v>
      </c>
      <c r="H59" s="75">
        <v>260</v>
      </c>
      <c r="I59" s="76">
        <v>570</v>
      </c>
    </row>
    <row r="60" spans="2:9" ht="13.5">
      <c r="B60" s="9">
        <v>38</v>
      </c>
      <c r="C60" s="74">
        <v>1615</v>
      </c>
      <c r="D60" s="75">
        <v>791</v>
      </c>
      <c r="E60" s="75">
        <v>824</v>
      </c>
      <c r="F60" s="61">
        <v>88</v>
      </c>
      <c r="G60" s="74">
        <v>772</v>
      </c>
      <c r="H60" s="75">
        <v>235</v>
      </c>
      <c r="I60" s="76">
        <v>537</v>
      </c>
    </row>
    <row r="61" spans="2:9" ht="13.5">
      <c r="B61" s="9">
        <v>39</v>
      </c>
      <c r="C61" s="74">
        <v>1802</v>
      </c>
      <c r="D61" s="75">
        <v>896</v>
      </c>
      <c r="E61" s="75">
        <v>906</v>
      </c>
      <c r="F61" s="61">
        <v>89</v>
      </c>
      <c r="G61" s="74">
        <v>683</v>
      </c>
      <c r="H61" s="75">
        <v>211</v>
      </c>
      <c r="I61" s="76">
        <v>472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10568</v>
      </c>
      <c r="D63" s="75">
        <v>5327</v>
      </c>
      <c r="E63" s="75">
        <v>5241</v>
      </c>
      <c r="F63" s="65" t="s">
        <v>22</v>
      </c>
      <c r="G63" s="74">
        <v>2160</v>
      </c>
      <c r="H63" s="75">
        <v>500</v>
      </c>
      <c r="I63" s="76">
        <v>1660</v>
      </c>
    </row>
    <row r="64" spans="2:9" ht="13.5">
      <c r="B64" s="9">
        <v>40</v>
      </c>
      <c r="C64" s="74">
        <v>1910</v>
      </c>
      <c r="D64" s="75">
        <v>1010</v>
      </c>
      <c r="E64" s="75">
        <v>900</v>
      </c>
      <c r="F64" s="61">
        <v>90</v>
      </c>
      <c r="G64" s="74">
        <v>632</v>
      </c>
      <c r="H64" s="75">
        <v>151</v>
      </c>
      <c r="I64" s="76">
        <v>481</v>
      </c>
    </row>
    <row r="65" spans="2:9" ht="13.5">
      <c r="B65" s="9">
        <v>41</v>
      </c>
      <c r="C65" s="74">
        <v>2027</v>
      </c>
      <c r="D65" s="75">
        <v>983</v>
      </c>
      <c r="E65" s="75">
        <v>1044</v>
      </c>
      <c r="F65" s="61">
        <v>91</v>
      </c>
      <c r="G65" s="74">
        <v>529</v>
      </c>
      <c r="H65" s="75">
        <v>124</v>
      </c>
      <c r="I65" s="76">
        <v>405</v>
      </c>
    </row>
    <row r="66" spans="2:9" ht="13.5">
      <c r="B66" s="9">
        <v>42</v>
      </c>
      <c r="C66" s="74">
        <v>2143</v>
      </c>
      <c r="D66" s="75">
        <v>1072</v>
      </c>
      <c r="E66" s="75">
        <v>1071</v>
      </c>
      <c r="F66" s="61">
        <v>92</v>
      </c>
      <c r="G66" s="74">
        <v>418</v>
      </c>
      <c r="H66" s="75">
        <v>111</v>
      </c>
      <c r="I66" s="76">
        <v>307</v>
      </c>
    </row>
    <row r="67" spans="2:9" ht="13.5">
      <c r="B67" s="9">
        <v>43</v>
      </c>
      <c r="C67" s="74">
        <v>2221</v>
      </c>
      <c r="D67" s="75">
        <v>1098</v>
      </c>
      <c r="E67" s="75">
        <v>1123</v>
      </c>
      <c r="F67" s="61">
        <v>93</v>
      </c>
      <c r="G67" s="74">
        <v>330</v>
      </c>
      <c r="H67" s="75">
        <v>67</v>
      </c>
      <c r="I67" s="76">
        <v>263</v>
      </c>
    </row>
    <row r="68" spans="2:9" ht="13.5">
      <c r="B68" s="9">
        <v>44</v>
      </c>
      <c r="C68" s="74">
        <v>2267</v>
      </c>
      <c r="D68" s="75">
        <v>1164</v>
      </c>
      <c r="E68" s="75">
        <v>1103</v>
      </c>
      <c r="F68" s="61">
        <v>94</v>
      </c>
      <c r="G68" s="74">
        <v>251</v>
      </c>
      <c r="H68" s="75">
        <v>47</v>
      </c>
      <c r="I68" s="76">
        <v>204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9957</v>
      </c>
      <c r="D70" s="75">
        <v>5002</v>
      </c>
      <c r="E70" s="75">
        <v>4955</v>
      </c>
      <c r="F70" s="54" t="s">
        <v>24</v>
      </c>
      <c r="G70" s="74">
        <v>400</v>
      </c>
      <c r="H70" s="75">
        <v>84</v>
      </c>
      <c r="I70" s="76">
        <v>316</v>
      </c>
    </row>
    <row r="71" spans="2:9" ht="13.5">
      <c r="B71" s="9">
        <v>45</v>
      </c>
      <c r="C71" s="74">
        <v>2107</v>
      </c>
      <c r="D71" s="75">
        <v>1076</v>
      </c>
      <c r="E71" s="75">
        <v>1031</v>
      </c>
      <c r="F71" s="61">
        <v>95</v>
      </c>
      <c r="G71" s="74">
        <v>168</v>
      </c>
      <c r="H71" s="75">
        <v>38</v>
      </c>
      <c r="I71" s="76">
        <v>130</v>
      </c>
    </row>
    <row r="72" spans="2:9" ht="13.5">
      <c r="B72" s="9">
        <v>46</v>
      </c>
      <c r="C72" s="74">
        <v>2045</v>
      </c>
      <c r="D72" s="75">
        <v>994</v>
      </c>
      <c r="E72" s="75">
        <v>1051</v>
      </c>
      <c r="F72" s="61">
        <v>96</v>
      </c>
      <c r="G72" s="74">
        <v>153</v>
      </c>
      <c r="H72" s="75">
        <v>31</v>
      </c>
      <c r="I72" s="76">
        <v>122</v>
      </c>
    </row>
    <row r="73" spans="2:9" ht="13.5">
      <c r="B73" s="9">
        <v>47</v>
      </c>
      <c r="C73" s="74">
        <v>1956</v>
      </c>
      <c r="D73" s="75">
        <v>1007</v>
      </c>
      <c r="E73" s="75">
        <v>949</v>
      </c>
      <c r="F73" s="61">
        <v>97</v>
      </c>
      <c r="G73" s="74">
        <v>79</v>
      </c>
      <c r="H73" s="75">
        <v>15</v>
      </c>
      <c r="I73" s="76">
        <v>64</v>
      </c>
    </row>
    <row r="74" spans="2:9" ht="13.5">
      <c r="B74" s="9">
        <v>48</v>
      </c>
      <c r="C74" s="74">
        <v>1944</v>
      </c>
      <c r="D74" s="75">
        <v>961</v>
      </c>
      <c r="E74" s="75">
        <v>983</v>
      </c>
      <c r="F74" s="54" t="s">
        <v>25</v>
      </c>
      <c r="G74" s="74">
        <v>231</v>
      </c>
      <c r="H74" s="75">
        <v>32</v>
      </c>
      <c r="I74" s="76">
        <v>199</v>
      </c>
    </row>
    <row r="75" spans="2:9" ht="13.5">
      <c r="B75" s="14">
        <v>49</v>
      </c>
      <c r="C75" s="77">
        <v>1905</v>
      </c>
      <c r="D75" s="78">
        <v>964</v>
      </c>
      <c r="E75" s="78">
        <v>941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4"/>
      <c r="H94" s="22"/>
      <c r="I94" s="22"/>
    </row>
    <row r="95" spans="3:9" ht="13.5">
      <c r="C95" s="29"/>
      <c r="D95" s="29"/>
      <c r="E95" s="29"/>
      <c r="G95" s="4"/>
      <c r="H95" s="22"/>
      <c r="I95" s="22"/>
    </row>
    <row r="96" spans="3:9" ht="13.5">
      <c r="C96" s="29"/>
      <c r="D96" s="29"/>
      <c r="E96" s="29"/>
      <c r="G96" s="4"/>
      <c r="H96" s="22"/>
      <c r="I96" s="22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0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62288</v>
      </c>
      <c r="D5" s="70">
        <v>29399</v>
      </c>
      <c r="E5" s="70">
        <v>32889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2381</v>
      </c>
      <c r="D7" s="75">
        <v>1232</v>
      </c>
      <c r="E7" s="82">
        <v>1149</v>
      </c>
      <c r="F7" s="54" t="s">
        <v>6</v>
      </c>
      <c r="G7" s="74">
        <v>3260</v>
      </c>
      <c r="H7" s="75">
        <v>1577</v>
      </c>
      <c r="I7" s="76">
        <v>1683</v>
      </c>
    </row>
    <row r="8" spans="2:9" ht="13.5">
      <c r="B8" s="9">
        <v>0</v>
      </c>
      <c r="C8" s="74">
        <v>442</v>
      </c>
      <c r="D8" s="75">
        <v>224</v>
      </c>
      <c r="E8" s="82">
        <v>218</v>
      </c>
      <c r="F8" s="61">
        <v>50</v>
      </c>
      <c r="G8" s="74">
        <v>575</v>
      </c>
      <c r="H8" s="75">
        <v>292</v>
      </c>
      <c r="I8" s="76">
        <v>283</v>
      </c>
    </row>
    <row r="9" spans="2:9" ht="13.5">
      <c r="B9" s="9">
        <v>1</v>
      </c>
      <c r="C9" s="74">
        <v>475</v>
      </c>
      <c r="D9" s="75">
        <v>235</v>
      </c>
      <c r="E9" s="82">
        <v>240</v>
      </c>
      <c r="F9" s="61">
        <v>51</v>
      </c>
      <c r="G9" s="74">
        <v>704</v>
      </c>
      <c r="H9" s="75">
        <v>324</v>
      </c>
      <c r="I9" s="76">
        <v>380</v>
      </c>
    </row>
    <row r="10" spans="2:9" ht="13.5">
      <c r="B10" s="9">
        <v>2</v>
      </c>
      <c r="C10" s="74">
        <v>502</v>
      </c>
      <c r="D10" s="75">
        <v>255</v>
      </c>
      <c r="E10" s="82">
        <v>247</v>
      </c>
      <c r="F10" s="61">
        <v>52</v>
      </c>
      <c r="G10" s="74">
        <v>665</v>
      </c>
      <c r="H10" s="75">
        <v>327</v>
      </c>
      <c r="I10" s="76">
        <v>338</v>
      </c>
    </row>
    <row r="11" spans="2:9" ht="13.5">
      <c r="B11" s="9">
        <v>3</v>
      </c>
      <c r="C11" s="74">
        <v>483</v>
      </c>
      <c r="D11" s="75">
        <v>266</v>
      </c>
      <c r="E11" s="82">
        <v>217</v>
      </c>
      <c r="F11" s="61">
        <v>53</v>
      </c>
      <c r="G11" s="74">
        <v>668</v>
      </c>
      <c r="H11" s="75">
        <v>332</v>
      </c>
      <c r="I11" s="76">
        <v>336</v>
      </c>
    </row>
    <row r="12" spans="2:9" ht="13.5">
      <c r="B12" s="9">
        <v>4</v>
      </c>
      <c r="C12" s="74">
        <v>479</v>
      </c>
      <c r="D12" s="75">
        <v>252</v>
      </c>
      <c r="E12" s="82">
        <v>227</v>
      </c>
      <c r="F12" s="61">
        <v>54</v>
      </c>
      <c r="G12" s="74">
        <v>648</v>
      </c>
      <c r="H12" s="75">
        <v>302</v>
      </c>
      <c r="I12" s="76">
        <v>346</v>
      </c>
    </row>
    <row r="13" spans="2:9" ht="13.5">
      <c r="B13" s="9"/>
      <c r="C13" s="74"/>
      <c r="D13" s="75"/>
      <c r="E13" s="82"/>
      <c r="F13" s="61"/>
      <c r="G13" s="74"/>
      <c r="H13" s="75"/>
      <c r="I13" s="76"/>
    </row>
    <row r="14" spans="2:9" ht="13.5">
      <c r="B14" s="11" t="s">
        <v>7</v>
      </c>
      <c r="C14" s="74">
        <v>2727</v>
      </c>
      <c r="D14" s="75">
        <v>1390</v>
      </c>
      <c r="E14" s="82">
        <v>1337</v>
      </c>
      <c r="F14" s="65" t="s">
        <v>8</v>
      </c>
      <c r="G14" s="74">
        <v>3688</v>
      </c>
      <c r="H14" s="75">
        <v>1732</v>
      </c>
      <c r="I14" s="76">
        <v>1956</v>
      </c>
    </row>
    <row r="15" spans="2:9" ht="13.5">
      <c r="B15" s="9">
        <v>5</v>
      </c>
      <c r="C15" s="74">
        <v>582</v>
      </c>
      <c r="D15" s="75">
        <v>318</v>
      </c>
      <c r="E15" s="82">
        <v>264</v>
      </c>
      <c r="F15" s="61">
        <v>55</v>
      </c>
      <c r="G15" s="74">
        <v>717</v>
      </c>
      <c r="H15" s="75">
        <v>333</v>
      </c>
      <c r="I15" s="76">
        <v>384</v>
      </c>
    </row>
    <row r="16" spans="2:9" ht="13.5">
      <c r="B16" s="9">
        <v>6</v>
      </c>
      <c r="C16" s="74">
        <v>501</v>
      </c>
      <c r="D16" s="75">
        <v>250</v>
      </c>
      <c r="E16" s="82">
        <v>251</v>
      </c>
      <c r="F16" s="61">
        <v>56</v>
      </c>
      <c r="G16" s="74">
        <v>696</v>
      </c>
      <c r="H16" s="75">
        <v>326</v>
      </c>
      <c r="I16" s="76">
        <v>370</v>
      </c>
    </row>
    <row r="17" spans="2:9" ht="13.5">
      <c r="B17" s="9">
        <v>7</v>
      </c>
      <c r="C17" s="74">
        <v>552</v>
      </c>
      <c r="D17" s="75">
        <v>284</v>
      </c>
      <c r="E17" s="82">
        <v>268</v>
      </c>
      <c r="F17" s="61">
        <v>57</v>
      </c>
      <c r="G17" s="74">
        <v>787</v>
      </c>
      <c r="H17" s="75">
        <v>368</v>
      </c>
      <c r="I17" s="76">
        <v>419</v>
      </c>
    </row>
    <row r="18" spans="2:9" ht="13.5">
      <c r="B18" s="9">
        <v>8</v>
      </c>
      <c r="C18" s="74">
        <v>525</v>
      </c>
      <c r="D18" s="75">
        <v>269</v>
      </c>
      <c r="E18" s="82">
        <v>256</v>
      </c>
      <c r="F18" s="61">
        <v>58</v>
      </c>
      <c r="G18" s="74">
        <v>739</v>
      </c>
      <c r="H18" s="75">
        <v>365</v>
      </c>
      <c r="I18" s="76">
        <v>374</v>
      </c>
    </row>
    <row r="19" spans="2:9" ht="13.5">
      <c r="B19" s="9">
        <v>9</v>
      </c>
      <c r="C19" s="74">
        <v>567</v>
      </c>
      <c r="D19" s="75">
        <v>269</v>
      </c>
      <c r="E19" s="82">
        <v>298</v>
      </c>
      <c r="F19" s="61">
        <v>59</v>
      </c>
      <c r="G19" s="74">
        <v>749</v>
      </c>
      <c r="H19" s="75">
        <v>340</v>
      </c>
      <c r="I19" s="76">
        <v>409</v>
      </c>
    </row>
    <row r="20" spans="2:9" ht="13.5">
      <c r="B20" s="9"/>
      <c r="C20" s="74"/>
      <c r="D20" s="75"/>
      <c r="E20" s="82"/>
      <c r="F20" s="61"/>
      <c r="G20" s="74"/>
      <c r="H20" s="75"/>
      <c r="I20" s="76"/>
    </row>
    <row r="21" spans="2:9" ht="13.5">
      <c r="B21" s="11" t="s">
        <v>9</v>
      </c>
      <c r="C21" s="74">
        <v>2839</v>
      </c>
      <c r="D21" s="75">
        <v>1488</v>
      </c>
      <c r="E21" s="82">
        <v>1351</v>
      </c>
      <c r="F21" s="65" t="s">
        <v>10</v>
      </c>
      <c r="G21" s="74">
        <v>4644</v>
      </c>
      <c r="H21" s="75">
        <v>2265</v>
      </c>
      <c r="I21" s="76">
        <v>2379</v>
      </c>
    </row>
    <row r="22" spans="2:9" ht="13.5">
      <c r="B22" s="9">
        <v>10</v>
      </c>
      <c r="C22" s="74">
        <v>541</v>
      </c>
      <c r="D22" s="75">
        <v>301</v>
      </c>
      <c r="E22" s="82">
        <v>240</v>
      </c>
      <c r="F22" s="61">
        <v>60</v>
      </c>
      <c r="G22" s="74">
        <v>880</v>
      </c>
      <c r="H22" s="75">
        <v>416</v>
      </c>
      <c r="I22" s="76">
        <v>464</v>
      </c>
    </row>
    <row r="23" spans="2:9" ht="13.5">
      <c r="B23" s="9">
        <v>11</v>
      </c>
      <c r="C23" s="74">
        <v>557</v>
      </c>
      <c r="D23" s="75">
        <v>275</v>
      </c>
      <c r="E23" s="82">
        <v>282</v>
      </c>
      <c r="F23" s="61">
        <v>61</v>
      </c>
      <c r="G23" s="74">
        <v>878</v>
      </c>
      <c r="H23" s="75">
        <v>430</v>
      </c>
      <c r="I23" s="76">
        <v>448</v>
      </c>
    </row>
    <row r="24" spans="2:9" ht="13.5">
      <c r="B24" s="9">
        <v>12</v>
      </c>
      <c r="C24" s="74">
        <v>579</v>
      </c>
      <c r="D24" s="75">
        <v>307</v>
      </c>
      <c r="E24" s="82">
        <v>272</v>
      </c>
      <c r="F24" s="61">
        <v>62</v>
      </c>
      <c r="G24" s="74">
        <v>889</v>
      </c>
      <c r="H24" s="75">
        <v>450</v>
      </c>
      <c r="I24" s="76">
        <v>439</v>
      </c>
    </row>
    <row r="25" spans="2:9" ht="13.5">
      <c r="B25" s="9">
        <v>13</v>
      </c>
      <c r="C25" s="74">
        <v>580</v>
      </c>
      <c r="D25" s="75">
        <v>301</v>
      </c>
      <c r="E25" s="82">
        <v>279</v>
      </c>
      <c r="F25" s="61">
        <v>63</v>
      </c>
      <c r="G25" s="74">
        <v>977</v>
      </c>
      <c r="H25" s="75">
        <v>464</v>
      </c>
      <c r="I25" s="76">
        <v>513</v>
      </c>
    </row>
    <row r="26" spans="2:9" ht="13.5">
      <c r="B26" s="9">
        <v>14</v>
      </c>
      <c r="C26" s="74">
        <v>582</v>
      </c>
      <c r="D26" s="75">
        <v>304</v>
      </c>
      <c r="E26" s="82">
        <v>278</v>
      </c>
      <c r="F26" s="61">
        <v>64</v>
      </c>
      <c r="G26" s="74">
        <v>1020</v>
      </c>
      <c r="H26" s="75">
        <v>505</v>
      </c>
      <c r="I26" s="76">
        <v>515</v>
      </c>
    </row>
    <row r="27" spans="2:9" ht="13.5">
      <c r="B27" s="9"/>
      <c r="C27" s="74"/>
      <c r="D27" s="75"/>
      <c r="E27" s="82"/>
      <c r="F27" s="61"/>
      <c r="G27" s="74"/>
      <c r="H27" s="75"/>
      <c r="I27" s="76"/>
    </row>
    <row r="28" spans="2:9" ht="13.5">
      <c r="B28" s="12" t="s">
        <v>11</v>
      </c>
      <c r="C28" s="74">
        <v>3004</v>
      </c>
      <c r="D28" s="75">
        <v>1533</v>
      </c>
      <c r="E28" s="82">
        <v>1471</v>
      </c>
      <c r="F28" s="65" t="s">
        <v>12</v>
      </c>
      <c r="G28" s="74">
        <v>5979</v>
      </c>
      <c r="H28" s="75">
        <v>2811</v>
      </c>
      <c r="I28" s="76">
        <v>3168</v>
      </c>
    </row>
    <row r="29" spans="2:9" ht="13.5">
      <c r="B29" s="9">
        <v>15</v>
      </c>
      <c r="C29" s="74">
        <v>608</v>
      </c>
      <c r="D29" s="75">
        <v>321</v>
      </c>
      <c r="E29" s="82">
        <v>287</v>
      </c>
      <c r="F29" s="61">
        <v>65</v>
      </c>
      <c r="G29" s="74">
        <v>1139</v>
      </c>
      <c r="H29" s="75">
        <v>536</v>
      </c>
      <c r="I29" s="76">
        <v>603</v>
      </c>
    </row>
    <row r="30" spans="2:9" ht="13.5">
      <c r="B30" s="9">
        <v>16</v>
      </c>
      <c r="C30" s="74">
        <v>608</v>
      </c>
      <c r="D30" s="75">
        <v>306</v>
      </c>
      <c r="E30" s="82">
        <v>302</v>
      </c>
      <c r="F30" s="61">
        <v>66</v>
      </c>
      <c r="G30" s="74">
        <v>1143</v>
      </c>
      <c r="H30" s="75">
        <v>506</v>
      </c>
      <c r="I30" s="76">
        <v>637</v>
      </c>
    </row>
    <row r="31" spans="2:9" ht="13.5">
      <c r="B31" s="9">
        <v>17</v>
      </c>
      <c r="C31" s="74">
        <v>620</v>
      </c>
      <c r="D31" s="75">
        <v>282</v>
      </c>
      <c r="E31" s="82">
        <v>338</v>
      </c>
      <c r="F31" s="61">
        <v>67</v>
      </c>
      <c r="G31" s="74">
        <v>1323</v>
      </c>
      <c r="H31" s="75">
        <v>618</v>
      </c>
      <c r="I31" s="76">
        <v>705</v>
      </c>
    </row>
    <row r="32" spans="2:9" ht="13.5">
      <c r="B32" s="9">
        <v>18</v>
      </c>
      <c r="C32" s="74">
        <v>607</v>
      </c>
      <c r="D32" s="75">
        <v>313</v>
      </c>
      <c r="E32" s="82">
        <v>294</v>
      </c>
      <c r="F32" s="61">
        <v>68</v>
      </c>
      <c r="G32" s="74">
        <v>1195</v>
      </c>
      <c r="H32" s="75">
        <v>564</v>
      </c>
      <c r="I32" s="76">
        <v>631</v>
      </c>
    </row>
    <row r="33" spans="2:9" ht="13.5">
      <c r="B33" s="9">
        <v>19</v>
      </c>
      <c r="C33" s="74">
        <v>561</v>
      </c>
      <c r="D33" s="75">
        <v>311</v>
      </c>
      <c r="E33" s="82">
        <v>250</v>
      </c>
      <c r="F33" s="61">
        <v>69</v>
      </c>
      <c r="G33" s="74">
        <v>1179</v>
      </c>
      <c r="H33" s="75">
        <v>587</v>
      </c>
      <c r="I33" s="76">
        <v>592</v>
      </c>
    </row>
    <row r="34" spans="2:9" ht="13.5">
      <c r="B34" s="9"/>
      <c r="C34" s="74"/>
      <c r="D34" s="75"/>
      <c r="E34" s="82"/>
      <c r="F34" s="61"/>
      <c r="G34" s="74"/>
      <c r="H34" s="75"/>
      <c r="I34" s="76"/>
    </row>
    <row r="35" spans="2:9" ht="13.5">
      <c r="B35" s="12" t="s">
        <v>13</v>
      </c>
      <c r="C35" s="74">
        <v>2420</v>
      </c>
      <c r="D35" s="75">
        <v>1310</v>
      </c>
      <c r="E35" s="82">
        <v>1110</v>
      </c>
      <c r="F35" s="65" t="s">
        <v>14</v>
      </c>
      <c r="G35" s="74">
        <v>4095</v>
      </c>
      <c r="H35" s="75">
        <v>1915</v>
      </c>
      <c r="I35" s="76">
        <v>2180</v>
      </c>
    </row>
    <row r="36" spans="2:9" ht="13.5">
      <c r="B36" s="9">
        <v>20</v>
      </c>
      <c r="C36" s="74">
        <v>520</v>
      </c>
      <c r="D36" s="75">
        <v>301</v>
      </c>
      <c r="E36" s="82">
        <v>219</v>
      </c>
      <c r="F36" s="61">
        <v>70</v>
      </c>
      <c r="G36" s="74">
        <v>729</v>
      </c>
      <c r="H36" s="75">
        <v>339</v>
      </c>
      <c r="I36" s="76">
        <v>390</v>
      </c>
    </row>
    <row r="37" spans="2:9" ht="13.5">
      <c r="B37" s="9">
        <v>21</v>
      </c>
      <c r="C37" s="74">
        <v>484</v>
      </c>
      <c r="D37" s="75">
        <v>267</v>
      </c>
      <c r="E37" s="82">
        <v>217</v>
      </c>
      <c r="F37" s="61">
        <v>71</v>
      </c>
      <c r="G37" s="74">
        <v>720</v>
      </c>
      <c r="H37" s="75">
        <v>346</v>
      </c>
      <c r="I37" s="76">
        <v>374</v>
      </c>
    </row>
    <row r="38" spans="2:9" ht="13.5">
      <c r="B38" s="9">
        <v>22</v>
      </c>
      <c r="C38" s="74">
        <v>459</v>
      </c>
      <c r="D38" s="75">
        <v>240</v>
      </c>
      <c r="E38" s="82">
        <v>219</v>
      </c>
      <c r="F38" s="61">
        <v>72</v>
      </c>
      <c r="G38" s="74">
        <v>932</v>
      </c>
      <c r="H38" s="75">
        <v>453</v>
      </c>
      <c r="I38" s="76">
        <v>479</v>
      </c>
    </row>
    <row r="39" spans="2:9" ht="13.5">
      <c r="B39" s="9">
        <v>23</v>
      </c>
      <c r="C39" s="74">
        <v>491</v>
      </c>
      <c r="D39" s="75">
        <v>269</v>
      </c>
      <c r="E39" s="82">
        <v>222</v>
      </c>
      <c r="F39" s="61">
        <v>73</v>
      </c>
      <c r="G39" s="74">
        <v>828</v>
      </c>
      <c r="H39" s="75">
        <v>391</v>
      </c>
      <c r="I39" s="76">
        <v>437</v>
      </c>
    </row>
    <row r="40" spans="2:9" ht="13.5">
      <c r="B40" s="9">
        <v>24</v>
      </c>
      <c r="C40" s="74">
        <v>466</v>
      </c>
      <c r="D40" s="75">
        <v>233</v>
      </c>
      <c r="E40" s="82">
        <v>233</v>
      </c>
      <c r="F40" s="61">
        <v>74</v>
      </c>
      <c r="G40" s="74">
        <v>886</v>
      </c>
      <c r="H40" s="75">
        <v>386</v>
      </c>
      <c r="I40" s="76">
        <v>500</v>
      </c>
    </row>
    <row r="41" spans="2:9" ht="13.5">
      <c r="B41" s="9"/>
      <c r="C41" s="74"/>
      <c r="D41" s="75"/>
      <c r="E41" s="82"/>
      <c r="F41" s="61"/>
      <c r="G41" s="74"/>
      <c r="H41" s="75"/>
      <c r="I41" s="76"/>
    </row>
    <row r="42" spans="2:9" ht="13.5">
      <c r="B42" s="12" t="s">
        <v>15</v>
      </c>
      <c r="C42" s="74">
        <v>2552</v>
      </c>
      <c r="D42" s="75">
        <v>1323</v>
      </c>
      <c r="E42" s="82">
        <v>1229</v>
      </c>
      <c r="F42" s="65" t="s">
        <v>16</v>
      </c>
      <c r="G42" s="74">
        <v>3579</v>
      </c>
      <c r="H42" s="75">
        <v>1455</v>
      </c>
      <c r="I42" s="76">
        <v>2124</v>
      </c>
    </row>
    <row r="43" spans="2:9" ht="13.5" customHeight="1">
      <c r="B43" s="9">
        <v>25</v>
      </c>
      <c r="C43" s="74">
        <v>471</v>
      </c>
      <c r="D43" s="75">
        <v>249</v>
      </c>
      <c r="E43" s="82">
        <v>222</v>
      </c>
      <c r="F43" s="61">
        <v>75</v>
      </c>
      <c r="G43" s="74">
        <v>877</v>
      </c>
      <c r="H43" s="75">
        <v>396</v>
      </c>
      <c r="I43" s="76">
        <v>481</v>
      </c>
    </row>
    <row r="44" spans="2:9" ht="13.5">
      <c r="B44" s="9">
        <v>26</v>
      </c>
      <c r="C44" s="74">
        <v>492</v>
      </c>
      <c r="D44" s="75">
        <v>270</v>
      </c>
      <c r="E44" s="82">
        <v>222</v>
      </c>
      <c r="F44" s="61">
        <v>76</v>
      </c>
      <c r="G44" s="74">
        <v>725</v>
      </c>
      <c r="H44" s="75">
        <v>284</v>
      </c>
      <c r="I44" s="76">
        <v>441</v>
      </c>
    </row>
    <row r="45" spans="2:9" ht="13.5">
      <c r="B45" s="9">
        <v>27</v>
      </c>
      <c r="C45" s="74">
        <v>477</v>
      </c>
      <c r="D45" s="75">
        <v>241</v>
      </c>
      <c r="E45" s="82">
        <v>236</v>
      </c>
      <c r="F45" s="61">
        <v>77</v>
      </c>
      <c r="G45" s="74">
        <v>632</v>
      </c>
      <c r="H45" s="75">
        <v>246</v>
      </c>
      <c r="I45" s="76">
        <v>386</v>
      </c>
    </row>
    <row r="46" spans="2:9" ht="13.5">
      <c r="B46" s="9">
        <v>28</v>
      </c>
      <c r="C46" s="74">
        <v>539</v>
      </c>
      <c r="D46" s="75">
        <v>263</v>
      </c>
      <c r="E46" s="82">
        <v>276</v>
      </c>
      <c r="F46" s="61">
        <v>78</v>
      </c>
      <c r="G46" s="74">
        <v>618</v>
      </c>
      <c r="H46" s="75">
        <v>260</v>
      </c>
      <c r="I46" s="76">
        <v>358</v>
      </c>
    </row>
    <row r="47" spans="2:9" ht="13.5">
      <c r="B47" s="9">
        <v>29</v>
      </c>
      <c r="C47" s="74">
        <v>573</v>
      </c>
      <c r="D47" s="75">
        <v>300</v>
      </c>
      <c r="E47" s="82">
        <v>273</v>
      </c>
      <c r="F47" s="61">
        <v>79</v>
      </c>
      <c r="G47" s="74">
        <v>727</v>
      </c>
      <c r="H47" s="75">
        <v>269</v>
      </c>
      <c r="I47" s="76">
        <v>458</v>
      </c>
    </row>
    <row r="48" spans="2:9" ht="13.5">
      <c r="B48" s="9"/>
      <c r="C48" s="74"/>
      <c r="D48" s="75"/>
      <c r="E48" s="82"/>
      <c r="F48" s="61"/>
      <c r="G48" s="74"/>
      <c r="H48" s="75"/>
      <c r="I48" s="76"/>
    </row>
    <row r="49" spans="2:9" ht="13.5">
      <c r="B49" s="12" t="s">
        <v>17</v>
      </c>
      <c r="C49" s="74">
        <v>3086</v>
      </c>
      <c r="D49" s="75">
        <v>1547</v>
      </c>
      <c r="E49" s="82">
        <v>1539</v>
      </c>
      <c r="F49" s="65" t="s">
        <v>18</v>
      </c>
      <c r="G49" s="74">
        <v>3087</v>
      </c>
      <c r="H49" s="75">
        <v>1150</v>
      </c>
      <c r="I49" s="76">
        <v>1937</v>
      </c>
    </row>
    <row r="50" spans="2:9" ht="13.5">
      <c r="B50" s="9">
        <v>30</v>
      </c>
      <c r="C50" s="74">
        <v>572</v>
      </c>
      <c r="D50" s="75">
        <v>288</v>
      </c>
      <c r="E50" s="82">
        <v>284</v>
      </c>
      <c r="F50" s="61">
        <v>80</v>
      </c>
      <c r="G50" s="74">
        <v>713</v>
      </c>
      <c r="H50" s="75">
        <v>287</v>
      </c>
      <c r="I50" s="76">
        <v>426</v>
      </c>
    </row>
    <row r="51" spans="2:9" ht="13.5">
      <c r="B51" s="9">
        <v>31</v>
      </c>
      <c r="C51" s="74">
        <v>602</v>
      </c>
      <c r="D51" s="75">
        <v>292</v>
      </c>
      <c r="E51" s="82">
        <v>310</v>
      </c>
      <c r="F51" s="61">
        <v>81</v>
      </c>
      <c r="G51" s="74">
        <v>651</v>
      </c>
      <c r="H51" s="75">
        <v>263</v>
      </c>
      <c r="I51" s="76">
        <v>388</v>
      </c>
    </row>
    <row r="52" spans="2:9" ht="13.5">
      <c r="B52" s="9">
        <v>32</v>
      </c>
      <c r="C52" s="74">
        <v>652</v>
      </c>
      <c r="D52" s="75">
        <v>317</v>
      </c>
      <c r="E52" s="82">
        <v>335</v>
      </c>
      <c r="F52" s="61">
        <v>82</v>
      </c>
      <c r="G52" s="74">
        <v>590</v>
      </c>
      <c r="H52" s="75">
        <v>210</v>
      </c>
      <c r="I52" s="76">
        <v>380</v>
      </c>
    </row>
    <row r="53" spans="2:9" ht="13.5">
      <c r="B53" s="9">
        <v>33</v>
      </c>
      <c r="C53" s="74">
        <v>606</v>
      </c>
      <c r="D53" s="75">
        <v>315</v>
      </c>
      <c r="E53" s="82">
        <v>291</v>
      </c>
      <c r="F53" s="61">
        <v>83</v>
      </c>
      <c r="G53" s="74">
        <v>560</v>
      </c>
      <c r="H53" s="75">
        <v>181</v>
      </c>
      <c r="I53" s="76">
        <v>379</v>
      </c>
    </row>
    <row r="54" spans="2:9" ht="13.5">
      <c r="B54" s="9">
        <v>34</v>
      </c>
      <c r="C54" s="74">
        <v>654</v>
      </c>
      <c r="D54" s="75">
        <v>335</v>
      </c>
      <c r="E54" s="82">
        <v>319</v>
      </c>
      <c r="F54" s="61">
        <v>84</v>
      </c>
      <c r="G54" s="74">
        <v>573</v>
      </c>
      <c r="H54" s="75">
        <v>209</v>
      </c>
      <c r="I54" s="76">
        <v>364</v>
      </c>
    </row>
    <row r="55" spans="2:9" ht="13.5">
      <c r="B55" s="9"/>
      <c r="C55" s="74"/>
      <c r="D55" s="75"/>
      <c r="E55" s="82"/>
      <c r="F55" s="61"/>
      <c r="G55" s="74"/>
      <c r="H55" s="75"/>
      <c r="I55" s="76"/>
    </row>
    <row r="56" spans="2:9" ht="13.5">
      <c r="B56" s="12" t="s">
        <v>19</v>
      </c>
      <c r="C56" s="74">
        <v>3539</v>
      </c>
      <c r="D56" s="75">
        <v>1749</v>
      </c>
      <c r="E56" s="82">
        <v>1790</v>
      </c>
      <c r="F56" s="65" t="s">
        <v>20</v>
      </c>
      <c r="G56" s="74">
        <v>2041</v>
      </c>
      <c r="H56" s="75">
        <v>656</v>
      </c>
      <c r="I56" s="76">
        <v>1385</v>
      </c>
    </row>
    <row r="57" spans="2:9" ht="13.5">
      <c r="B57" s="9">
        <v>35</v>
      </c>
      <c r="C57" s="74">
        <v>651</v>
      </c>
      <c r="D57" s="75">
        <v>328</v>
      </c>
      <c r="E57" s="82">
        <v>323</v>
      </c>
      <c r="F57" s="61">
        <v>85</v>
      </c>
      <c r="G57" s="74">
        <v>534</v>
      </c>
      <c r="H57" s="75">
        <v>182</v>
      </c>
      <c r="I57" s="76">
        <v>352</v>
      </c>
    </row>
    <row r="58" spans="2:9" ht="13.5">
      <c r="B58" s="9">
        <v>36</v>
      </c>
      <c r="C58" s="74">
        <v>714</v>
      </c>
      <c r="D58" s="75">
        <v>363</v>
      </c>
      <c r="E58" s="82">
        <v>351</v>
      </c>
      <c r="F58" s="61">
        <v>86</v>
      </c>
      <c r="G58" s="74">
        <v>445</v>
      </c>
      <c r="H58" s="75">
        <v>151</v>
      </c>
      <c r="I58" s="76">
        <v>294</v>
      </c>
    </row>
    <row r="59" spans="2:9" ht="13.5">
      <c r="B59" s="9">
        <v>37</v>
      </c>
      <c r="C59" s="74">
        <v>696</v>
      </c>
      <c r="D59" s="75">
        <v>321</v>
      </c>
      <c r="E59" s="82">
        <v>375</v>
      </c>
      <c r="F59" s="61">
        <v>87</v>
      </c>
      <c r="G59" s="74">
        <v>394</v>
      </c>
      <c r="H59" s="75">
        <v>114</v>
      </c>
      <c r="I59" s="76">
        <v>280</v>
      </c>
    </row>
    <row r="60" spans="2:9" ht="13.5">
      <c r="B60" s="9">
        <v>38</v>
      </c>
      <c r="C60" s="74">
        <v>696</v>
      </c>
      <c r="D60" s="75">
        <v>336</v>
      </c>
      <c r="E60" s="82">
        <v>360</v>
      </c>
      <c r="F60" s="61">
        <v>88</v>
      </c>
      <c r="G60" s="74">
        <v>336</v>
      </c>
      <c r="H60" s="75">
        <v>100</v>
      </c>
      <c r="I60" s="76">
        <v>236</v>
      </c>
    </row>
    <row r="61" spans="2:9" ht="13.5">
      <c r="B61" s="9">
        <v>39</v>
      </c>
      <c r="C61" s="74">
        <v>782</v>
      </c>
      <c r="D61" s="75">
        <v>401</v>
      </c>
      <c r="E61" s="82">
        <v>381</v>
      </c>
      <c r="F61" s="61">
        <v>89</v>
      </c>
      <c r="G61" s="74">
        <v>332</v>
      </c>
      <c r="H61" s="75">
        <v>109</v>
      </c>
      <c r="I61" s="76">
        <v>223</v>
      </c>
    </row>
    <row r="62" spans="2:9" ht="13.5">
      <c r="B62" s="9"/>
      <c r="C62" s="74"/>
      <c r="D62" s="75"/>
      <c r="E62" s="82"/>
      <c r="F62" s="61"/>
      <c r="G62" s="74"/>
      <c r="H62" s="75"/>
      <c r="I62" s="76"/>
    </row>
    <row r="63" spans="2:9" ht="13.5">
      <c r="B63" s="12" t="s">
        <v>21</v>
      </c>
      <c r="C63" s="74">
        <v>4272</v>
      </c>
      <c r="D63" s="75">
        <v>2162</v>
      </c>
      <c r="E63" s="82">
        <v>2110</v>
      </c>
      <c r="F63" s="65" t="s">
        <v>22</v>
      </c>
      <c r="G63" s="74">
        <v>985</v>
      </c>
      <c r="H63" s="75">
        <v>212</v>
      </c>
      <c r="I63" s="76">
        <v>773</v>
      </c>
    </row>
    <row r="64" spans="2:9" ht="13.5">
      <c r="B64" s="9">
        <v>40</v>
      </c>
      <c r="C64" s="74">
        <v>800</v>
      </c>
      <c r="D64" s="75">
        <v>392</v>
      </c>
      <c r="E64" s="82">
        <v>408</v>
      </c>
      <c r="F64" s="61">
        <v>90</v>
      </c>
      <c r="G64" s="74">
        <v>276</v>
      </c>
      <c r="H64" s="75">
        <v>86</v>
      </c>
      <c r="I64" s="76">
        <v>190</v>
      </c>
    </row>
    <row r="65" spans="2:9" ht="13.5">
      <c r="B65" s="9">
        <v>41</v>
      </c>
      <c r="C65" s="74">
        <v>869</v>
      </c>
      <c r="D65" s="75">
        <v>434</v>
      </c>
      <c r="E65" s="82">
        <v>435</v>
      </c>
      <c r="F65" s="61">
        <v>91</v>
      </c>
      <c r="G65" s="74">
        <v>218</v>
      </c>
      <c r="H65" s="75">
        <v>45</v>
      </c>
      <c r="I65" s="76">
        <v>173</v>
      </c>
    </row>
    <row r="66" spans="2:9" ht="13.5">
      <c r="B66" s="9">
        <v>42</v>
      </c>
      <c r="C66" s="74">
        <v>906</v>
      </c>
      <c r="D66" s="75">
        <v>480</v>
      </c>
      <c r="E66" s="82">
        <v>426</v>
      </c>
      <c r="F66" s="61">
        <v>92</v>
      </c>
      <c r="G66" s="74">
        <v>207</v>
      </c>
      <c r="H66" s="75">
        <v>34</v>
      </c>
      <c r="I66" s="76">
        <v>173</v>
      </c>
    </row>
    <row r="67" spans="2:9" ht="13.5">
      <c r="B67" s="9">
        <v>43</v>
      </c>
      <c r="C67" s="74">
        <v>874</v>
      </c>
      <c r="D67" s="75">
        <v>429</v>
      </c>
      <c r="E67" s="82">
        <v>445</v>
      </c>
      <c r="F67" s="61">
        <v>93</v>
      </c>
      <c r="G67" s="74">
        <v>173</v>
      </c>
      <c r="H67" s="75">
        <v>26</v>
      </c>
      <c r="I67" s="76">
        <v>147</v>
      </c>
    </row>
    <row r="68" spans="2:9" ht="13.5">
      <c r="B68" s="9">
        <v>44</v>
      </c>
      <c r="C68" s="74">
        <v>823</v>
      </c>
      <c r="D68" s="75">
        <v>427</v>
      </c>
      <c r="E68" s="82">
        <v>396</v>
      </c>
      <c r="F68" s="61">
        <v>94</v>
      </c>
      <c r="G68" s="74">
        <v>111</v>
      </c>
      <c r="H68" s="75">
        <v>21</v>
      </c>
      <c r="I68" s="76">
        <v>90</v>
      </c>
    </row>
    <row r="69" spans="2:9" ht="13.5">
      <c r="B69" s="9"/>
      <c r="C69" s="74"/>
      <c r="D69" s="75"/>
      <c r="E69" s="82"/>
      <c r="F69" s="61"/>
      <c r="G69" s="74"/>
      <c r="H69" s="75"/>
      <c r="I69" s="76"/>
    </row>
    <row r="70" spans="2:9" ht="13.5">
      <c r="B70" s="8" t="s">
        <v>23</v>
      </c>
      <c r="C70" s="74">
        <v>3829</v>
      </c>
      <c r="D70" s="75">
        <v>1853</v>
      </c>
      <c r="E70" s="82">
        <v>1976</v>
      </c>
      <c r="F70" s="54" t="s">
        <v>24</v>
      </c>
      <c r="G70" s="74">
        <v>185</v>
      </c>
      <c r="H70" s="75">
        <v>29</v>
      </c>
      <c r="I70" s="76">
        <v>156</v>
      </c>
    </row>
    <row r="71" spans="2:9" ht="13.5">
      <c r="B71" s="9">
        <v>45</v>
      </c>
      <c r="C71" s="74">
        <v>815</v>
      </c>
      <c r="D71" s="75">
        <v>399</v>
      </c>
      <c r="E71" s="82">
        <v>416</v>
      </c>
      <c r="F71" s="61">
        <v>95</v>
      </c>
      <c r="G71" s="74">
        <v>82</v>
      </c>
      <c r="H71" s="75">
        <v>13</v>
      </c>
      <c r="I71" s="76">
        <v>69</v>
      </c>
    </row>
    <row r="72" spans="2:9" ht="13.5">
      <c r="B72" s="9">
        <v>46</v>
      </c>
      <c r="C72" s="74">
        <v>757</v>
      </c>
      <c r="D72" s="75">
        <v>375</v>
      </c>
      <c r="E72" s="82">
        <v>382</v>
      </c>
      <c r="F72" s="61">
        <v>96</v>
      </c>
      <c r="G72" s="74">
        <v>52</v>
      </c>
      <c r="H72" s="75">
        <v>8</v>
      </c>
      <c r="I72" s="76">
        <v>44</v>
      </c>
    </row>
    <row r="73" spans="2:9" ht="13.5">
      <c r="B73" s="9">
        <v>47</v>
      </c>
      <c r="C73" s="74">
        <v>766</v>
      </c>
      <c r="D73" s="75">
        <v>374</v>
      </c>
      <c r="E73" s="82">
        <v>392</v>
      </c>
      <c r="F73" s="61">
        <v>97</v>
      </c>
      <c r="G73" s="74">
        <v>51</v>
      </c>
      <c r="H73" s="75">
        <v>8</v>
      </c>
      <c r="I73" s="76">
        <v>43</v>
      </c>
    </row>
    <row r="74" spans="2:9" ht="13.5">
      <c r="B74" s="9">
        <v>48</v>
      </c>
      <c r="C74" s="74">
        <v>737</v>
      </c>
      <c r="D74" s="75">
        <v>334</v>
      </c>
      <c r="E74" s="82">
        <v>403</v>
      </c>
      <c r="F74" s="54" t="s">
        <v>25</v>
      </c>
      <c r="G74" s="74">
        <v>96</v>
      </c>
      <c r="H74" s="75">
        <v>10</v>
      </c>
      <c r="I74" s="76">
        <v>86</v>
      </c>
    </row>
    <row r="75" spans="2:9" ht="13.5">
      <c r="B75" s="14">
        <v>49</v>
      </c>
      <c r="C75" s="77">
        <v>754</v>
      </c>
      <c r="D75" s="78">
        <v>371</v>
      </c>
      <c r="E75" s="78">
        <v>383</v>
      </c>
      <c r="F75" s="83"/>
      <c r="G75" s="77"/>
      <c r="H75" s="78"/>
      <c r="I75" s="79"/>
    </row>
    <row r="76" spans="2:9" ht="13.5">
      <c r="B76" s="13"/>
      <c r="C76" s="28"/>
      <c r="D76" s="28"/>
      <c r="E76"/>
      <c r="F76" s="13"/>
      <c r="G76" s="28"/>
      <c r="H76" s="26"/>
      <c r="I76" s="43" t="s">
        <v>31</v>
      </c>
    </row>
    <row r="77" spans="3:9" ht="13.5">
      <c r="C77" s="29"/>
      <c r="D77" s="29"/>
      <c r="E77" s="42"/>
      <c r="G77" s="29"/>
      <c r="H77" s="27"/>
      <c r="I77" s="27"/>
    </row>
    <row r="78" spans="3:9" ht="13.5">
      <c r="C78" s="29"/>
      <c r="D78" s="29"/>
      <c r="E78" s="28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16782</v>
      </c>
      <c r="D5" s="70">
        <v>7641</v>
      </c>
      <c r="E5" s="70">
        <v>9141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311</v>
      </c>
      <c r="D7" s="75">
        <v>163</v>
      </c>
      <c r="E7" s="75">
        <v>148</v>
      </c>
      <c r="F7" s="54" t="s">
        <v>6</v>
      </c>
      <c r="G7" s="74">
        <v>749</v>
      </c>
      <c r="H7" s="75">
        <v>369</v>
      </c>
      <c r="I7" s="76">
        <v>380</v>
      </c>
    </row>
    <row r="8" spans="2:9" ht="13.5">
      <c r="B8" s="9">
        <v>0</v>
      </c>
      <c r="C8" s="74">
        <v>46</v>
      </c>
      <c r="D8" s="75">
        <v>23</v>
      </c>
      <c r="E8" s="75">
        <v>23</v>
      </c>
      <c r="F8" s="61">
        <v>50</v>
      </c>
      <c r="G8" s="74">
        <v>131</v>
      </c>
      <c r="H8" s="75">
        <v>64</v>
      </c>
      <c r="I8" s="76">
        <v>67</v>
      </c>
    </row>
    <row r="9" spans="2:9" ht="13.5">
      <c r="B9" s="9">
        <v>1</v>
      </c>
      <c r="C9" s="74">
        <v>55</v>
      </c>
      <c r="D9" s="75">
        <v>25</v>
      </c>
      <c r="E9" s="75">
        <v>30</v>
      </c>
      <c r="F9" s="61">
        <v>51</v>
      </c>
      <c r="G9" s="74">
        <v>169</v>
      </c>
      <c r="H9" s="75">
        <v>93</v>
      </c>
      <c r="I9" s="76">
        <v>76</v>
      </c>
    </row>
    <row r="10" spans="2:9" ht="13.5">
      <c r="B10" s="9">
        <v>2</v>
      </c>
      <c r="C10" s="74">
        <v>74</v>
      </c>
      <c r="D10" s="75">
        <v>35</v>
      </c>
      <c r="E10" s="75">
        <v>39</v>
      </c>
      <c r="F10" s="61">
        <v>52</v>
      </c>
      <c r="G10" s="74">
        <v>136</v>
      </c>
      <c r="H10" s="75">
        <v>66</v>
      </c>
      <c r="I10" s="76">
        <v>70</v>
      </c>
    </row>
    <row r="11" spans="2:9" ht="13.5">
      <c r="B11" s="9">
        <v>3</v>
      </c>
      <c r="C11" s="74">
        <v>63</v>
      </c>
      <c r="D11" s="75">
        <v>34</v>
      </c>
      <c r="E11" s="75">
        <v>29</v>
      </c>
      <c r="F11" s="61">
        <v>53</v>
      </c>
      <c r="G11" s="74">
        <v>152</v>
      </c>
      <c r="H11" s="75">
        <v>67</v>
      </c>
      <c r="I11" s="76">
        <v>85</v>
      </c>
    </row>
    <row r="12" spans="2:9" ht="13.5">
      <c r="B12" s="9">
        <v>4</v>
      </c>
      <c r="C12" s="74">
        <v>73</v>
      </c>
      <c r="D12" s="75">
        <v>46</v>
      </c>
      <c r="E12" s="75">
        <v>27</v>
      </c>
      <c r="F12" s="61">
        <v>54</v>
      </c>
      <c r="G12" s="74">
        <v>161</v>
      </c>
      <c r="H12" s="75">
        <v>79</v>
      </c>
      <c r="I12" s="76">
        <v>82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381</v>
      </c>
      <c r="D14" s="75">
        <v>187</v>
      </c>
      <c r="E14" s="75">
        <v>194</v>
      </c>
      <c r="F14" s="65" t="s">
        <v>8</v>
      </c>
      <c r="G14" s="74">
        <v>987</v>
      </c>
      <c r="H14" s="75">
        <v>504</v>
      </c>
      <c r="I14" s="76">
        <v>483</v>
      </c>
    </row>
    <row r="15" spans="2:9" ht="13.5">
      <c r="B15" s="9">
        <v>5</v>
      </c>
      <c r="C15" s="74">
        <v>65</v>
      </c>
      <c r="D15" s="75">
        <v>32</v>
      </c>
      <c r="E15" s="75">
        <v>33</v>
      </c>
      <c r="F15" s="61">
        <v>55</v>
      </c>
      <c r="G15" s="74">
        <v>160</v>
      </c>
      <c r="H15" s="75">
        <v>80</v>
      </c>
      <c r="I15" s="76">
        <v>80</v>
      </c>
    </row>
    <row r="16" spans="2:9" ht="13.5">
      <c r="B16" s="9">
        <v>6</v>
      </c>
      <c r="C16" s="74">
        <v>85</v>
      </c>
      <c r="D16" s="75">
        <v>48</v>
      </c>
      <c r="E16" s="75">
        <v>37</v>
      </c>
      <c r="F16" s="61">
        <v>56</v>
      </c>
      <c r="G16" s="74">
        <v>168</v>
      </c>
      <c r="H16" s="75">
        <v>86</v>
      </c>
      <c r="I16" s="76">
        <v>82</v>
      </c>
    </row>
    <row r="17" spans="2:9" ht="13.5">
      <c r="B17" s="9">
        <v>7</v>
      </c>
      <c r="C17" s="74">
        <v>79</v>
      </c>
      <c r="D17" s="75">
        <v>46</v>
      </c>
      <c r="E17" s="75">
        <v>33</v>
      </c>
      <c r="F17" s="61">
        <v>57</v>
      </c>
      <c r="G17" s="74">
        <v>238</v>
      </c>
      <c r="H17" s="75">
        <v>132</v>
      </c>
      <c r="I17" s="76">
        <v>106</v>
      </c>
    </row>
    <row r="18" spans="2:9" ht="13.5">
      <c r="B18" s="9">
        <v>8</v>
      </c>
      <c r="C18" s="74">
        <v>57</v>
      </c>
      <c r="D18" s="75">
        <v>26</v>
      </c>
      <c r="E18" s="75">
        <v>31</v>
      </c>
      <c r="F18" s="61">
        <v>58</v>
      </c>
      <c r="G18" s="74">
        <v>199</v>
      </c>
      <c r="H18" s="75">
        <v>98</v>
      </c>
      <c r="I18" s="76">
        <v>101</v>
      </c>
    </row>
    <row r="19" spans="2:9" ht="13.5">
      <c r="B19" s="9">
        <v>9</v>
      </c>
      <c r="C19" s="74">
        <v>95</v>
      </c>
      <c r="D19" s="75">
        <v>35</v>
      </c>
      <c r="E19" s="75">
        <v>60</v>
      </c>
      <c r="F19" s="61">
        <v>59</v>
      </c>
      <c r="G19" s="74">
        <v>222</v>
      </c>
      <c r="H19" s="75">
        <v>108</v>
      </c>
      <c r="I19" s="76">
        <v>114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423</v>
      </c>
      <c r="D21" s="75">
        <v>220</v>
      </c>
      <c r="E21" s="75">
        <v>203</v>
      </c>
      <c r="F21" s="65" t="s">
        <v>10</v>
      </c>
      <c r="G21" s="74">
        <v>1279</v>
      </c>
      <c r="H21" s="75">
        <v>640</v>
      </c>
      <c r="I21" s="76">
        <v>639</v>
      </c>
    </row>
    <row r="22" spans="2:9" ht="13.5">
      <c r="B22" s="9">
        <v>10</v>
      </c>
      <c r="C22" s="74">
        <v>74</v>
      </c>
      <c r="D22" s="75">
        <v>37</v>
      </c>
      <c r="E22" s="75">
        <v>37</v>
      </c>
      <c r="F22" s="61">
        <v>60</v>
      </c>
      <c r="G22" s="74">
        <v>231</v>
      </c>
      <c r="H22" s="75">
        <v>120</v>
      </c>
      <c r="I22" s="76">
        <v>111</v>
      </c>
    </row>
    <row r="23" spans="2:9" ht="13.5">
      <c r="B23" s="9">
        <v>11</v>
      </c>
      <c r="C23" s="74">
        <v>85</v>
      </c>
      <c r="D23" s="75">
        <v>43</v>
      </c>
      <c r="E23" s="75">
        <v>42</v>
      </c>
      <c r="F23" s="61">
        <v>61</v>
      </c>
      <c r="G23" s="74">
        <v>223</v>
      </c>
      <c r="H23" s="75">
        <v>116</v>
      </c>
      <c r="I23" s="76">
        <v>107</v>
      </c>
    </row>
    <row r="24" spans="2:9" ht="13.5">
      <c r="B24" s="9">
        <v>12</v>
      </c>
      <c r="C24" s="74">
        <v>88</v>
      </c>
      <c r="D24" s="75">
        <v>50</v>
      </c>
      <c r="E24" s="75">
        <v>38</v>
      </c>
      <c r="F24" s="61">
        <v>62</v>
      </c>
      <c r="G24" s="74">
        <v>256</v>
      </c>
      <c r="H24" s="75">
        <v>129</v>
      </c>
      <c r="I24" s="76">
        <v>127</v>
      </c>
    </row>
    <row r="25" spans="2:9" ht="13.5">
      <c r="B25" s="9">
        <v>13</v>
      </c>
      <c r="C25" s="74">
        <v>85</v>
      </c>
      <c r="D25" s="75">
        <v>40</v>
      </c>
      <c r="E25" s="75">
        <v>45</v>
      </c>
      <c r="F25" s="61">
        <v>63</v>
      </c>
      <c r="G25" s="74">
        <v>284</v>
      </c>
      <c r="H25" s="75">
        <v>128</v>
      </c>
      <c r="I25" s="76">
        <v>156</v>
      </c>
    </row>
    <row r="26" spans="2:9" ht="13.5">
      <c r="B26" s="9">
        <v>14</v>
      </c>
      <c r="C26" s="74">
        <v>91</v>
      </c>
      <c r="D26" s="75">
        <v>50</v>
      </c>
      <c r="E26" s="75">
        <v>41</v>
      </c>
      <c r="F26" s="61">
        <v>64</v>
      </c>
      <c r="G26" s="74">
        <v>285</v>
      </c>
      <c r="H26" s="75">
        <v>147</v>
      </c>
      <c r="I26" s="76">
        <v>138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734</v>
      </c>
      <c r="D28" s="75">
        <v>447</v>
      </c>
      <c r="E28" s="75">
        <v>287</v>
      </c>
      <c r="F28" s="65" t="s">
        <v>12</v>
      </c>
      <c r="G28" s="74">
        <v>1965</v>
      </c>
      <c r="H28" s="75">
        <v>977</v>
      </c>
      <c r="I28" s="76">
        <v>988</v>
      </c>
    </row>
    <row r="29" spans="2:9" ht="13.5">
      <c r="B29" s="9">
        <v>15</v>
      </c>
      <c r="C29" s="74">
        <v>136</v>
      </c>
      <c r="D29" s="75">
        <v>83</v>
      </c>
      <c r="E29" s="75">
        <v>53</v>
      </c>
      <c r="F29" s="61">
        <v>65</v>
      </c>
      <c r="G29" s="74">
        <v>325</v>
      </c>
      <c r="H29" s="75">
        <v>169</v>
      </c>
      <c r="I29" s="76">
        <v>156</v>
      </c>
    </row>
    <row r="30" spans="2:9" ht="13.5">
      <c r="B30" s="9">
        <v>16</v>
      </c>
      <c r="C30" s="74">
        <v>161</v>
      </c>
      <c r="D30" s="75">
        <v>100</v>
      </c>
      <c r="E30" s="75">
        <v>61</v>
      </c>
      <c r="F30" s="61">
        <v>66</v>
      </c>
      <c r="G30" s="74">
        <v>383</v>
      </c>
      <c r="H30" s="75">
        <v>201</v>
      </c>
      <c r="I30" s="76">
        <v>182</v>
      </c>
    </row>
    <row r="31" spans="2:9" ht="13.5">
      <c r="B31" s="9">
        <v>17</v>
      </c>
      <c r="C31" s="74">
        <v>171</v>
      </c>
      <c r="D31" s="75">
        <v>103</v>
      </c>
      <c r="E31" s="75">
        <v>68</v>
      </c>
      <c r="F31" s="61">
        <v>67</v>
      </c>
      <c r="G31" s="74">
        <v>434</v>
      </c>
      <c r="H31" s="75">
        <v>206</v>
      </c>
      <c r="I31" s="76">
        <v>228</v>
      </c>
    </row>
    <row r="32" spans="2:9" ht="13.5">
      <c r="B32" s="9">
        <v>18</v>
      </c>
      <c r="C32" s="74">
        <v>157</v>
      </c>
      <c r="D32" s="75">
        <v>101</v>
      </c>
      <c r="E32" s="75">
        <v>56</v>
      </c>
      <c r="F32" s="61">
        <v>68</v>
      </c>
      <c r="G32" s="74">
        <v>448</v>
      </c>
      <c r="H32" s="75">
        <v>207</v>
      </c>
      <c r="I32" s="76">
        <v>241</v>
      </c>
    </row>
    <row r="33" spans="2:9" ht="13.5">
      <c r="B33" s="9">
        <v>19</v>
      </c>
      <c r="C33" s="74">
        <v>109</v>
      </c>
      <c r="D33" s="75">
        <v>60</v>
      </c>
      <c r="E33" s="75">
        <v>49</v>
      </c>
      <c r="F33" s="61">
        <v>69</v>
      </c>
      <c r="G33" s="74">
        <v>375</v>
      </c>
      <c r="H33" s="75">
        <v>194</v>
      </c>
      <c r="I33" s="76">
        <v>181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348</v>
      </c>
      <c r="D35" s="75">
        <v>170</v>
      </c>
      <c r="E35" s="75">
        <v>178</v>
      </c>
      <c r="F35" s="65" t="s">
        <v>14</v>
      </c>
      <c r="G35" s="74">
        <v>1624</v>
      </c>
      <c r="H35" s="75">
        <v>755</v>
      </c>
      <c r="I35" s="76">
        <v>869</v>
      </c>
    </row>
    <row r="36" spans="2:9" ht="13.5">
      <c r="B36" s="9">
        <v>20</v>
      </c>
      <c r="C36" s="74">
        <v>84</v>
      </c>
      <c r="D36" s="75">
        <v>43</v>
      </c>
      <c r="E36" s="75">
        <v>41</v>
      </c>
      <c r="F36" s="61">
        <v>70</v>
      </c>
      <c r="G36" s="74">
        <v>295</v>
      </c>
      <c r="H36" s="75">
        <v>139</v>
      </c>
      <c r="I36" s="76">
        <v>156</v>
      </c>
    </row>
    <row r="37" spans="2:9" ht="13.5">
      <c r="B37" s="9">
        <v>21</v>
      </c>
      <c r="C37" s="74">
        <v>86</v>
      </c>
      <c r="D37" s="75">
        <v>42</v>
      </c>
      <c r="E37" s="75">
        <v>44</v>
      </c>
      <c r="F37" s="61">
        <v>71</v>
      </c>
      <c r="G37" s="74">
        <v>306</v>
      </c>
      <c r="H37" s="75">
        <v>145</v>
      </c>
      <c r="I37" s="76">
        <v>161</v>
      </c>
    </row>
    <row r="38" spans="2:9" ht="13.5">
      <c r="B38" s="9">
        <v>22</v>
      </c>
      <c r="C38" s="74">
        <v>66</v>
      </c>
      <c r="D38" s="75">
        <v>29</v>
      </c>
      <c r="E38" s="75">
        <v>37</v>
      </c>
      <c r="F38" s="61">
        <v>72</v>
      </c>
      <c r="G38" s="74">
        <v>329</v>
      </c>
      <c r="H38" s="75">
        <v>161</v>
      </c>
      <c r="I38" s="76">
        <v>168</v>
      </c>
    </row>
    <row r="39" spans="2:9" ht="13.5">
      <c r="B39" s="9">
        <v>23</v>
      </c>
      <c r="C39" s="74">
        <v>59</v>
      </c>
      <c r="D39" s="75">
        <v>29</v>
      </c>
      <c r="E39" s="75">
        <v>30</v>
      </c>
      <c r="F39" s="61">
        <v>73</v>
      </c>
      <c r="G39" s="74">
        <v>343</v>
      </c>
      <c r="H39" s="75">
        <v>150</v>
      </c>
      <c r="I39" s="76">
        <v>193</v>
      </c>
    </row>
    <row r="40" spans="2:9" ht="13.5">
      <c r="B40" s="9">
        <v>24</v>
      </c>
      <c r="C40" s="74">
        <v>53</v>
      </c>
      <c r="D40" s="75">
        <v>27</v>
      </c>
      <c r="E40" s="75">
        <v>26</v>
      </c>
      <c r="F40" s="61">
        <v>74</v>
      </c>
      <c r="G40" s="74">
        <v>351</v>
      </c>
      <c r="H40" s="75">
        <v>160</v>
      </c>
      <c r="I40" s="76">
        <v>191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305</v>
      </c>
      <c r="D42" s="75">
        <v>152</v>
      </c>
      <c r="E42" s="75">
        <v>153</v>
      </c>
      <c r="F42" s="65" t="s">
        <v>16</v>
      </c>
      <c r="G42" s="74">
        <v>1586</v>
      </c>
      <c r="H42" s="75">
        <v>648</v>
      </c>
      <c r="I42" s="76">
        <v>938</v>
      </c>
    </row>
    <row r="43" spans="2:9" ht="13.5" customHeight="1">
      <c r="B43" s="9">
        <v>25</v>
      </c>
      <c r="C43" s="74">
        <v>42</v>
      </c>
      <c r="D43" s="75">
        <v>20</v>
      </c>
      <c r="E43" s="75">
        <v>22</v>
      </c>
      <c r="F43" s="61">
        <v>75</v>
      </c>
      <c r="G43" s="74">
        <v>370</v>
      </c>
      <c r="H43" s="75">
        <v>176</v>
      </c>
      <c r="I43" s="76">
        <v>194</v>
      </c>
    </row>
    <row r="44" spans="2:9" ht="13.5">
      <c r="B44" s="9">
        <v>26</v>
      </c>
      <c r="C44" s="74">
        <v>49</v>
      </c>
      <c r="D44" s="75">
        <v>22</v>
      </c>
      <c r="E44" s="75">
        <v>27</v>
      </c>
      <c r="F44" s="61">
        <v>76</v>
      </c>
      <c r="G44" s="74">
        <v>296</v>
      </c>
      <c r="H44" s="75">
        <v>123</v>
      </c>
      <c r="I44" s="76">
        <v>173</v>
      </c>
    </row>
    <row r="45" spans="2:9" ht="13.5">
      <c r="B45" s="9">
        <v>27</v>
      </c>
      <c r="C45" s="74">
        <v>72</v>
      </c>
      <c r="D45" s="75">
        <v>43</v>
      </c>
      <c r="E45" s="75">
        <v>29</v>
      </c>
      <c r="F45" s="61">
        <v>77</v>
      </c>
      <c r="G45" s="74">
        <v>281</v>
      </c>
      <c r="H45" s="75">
        <v>109</v>
      </c>
      <c r="I45" s="76">
        <v>172</v>
      </c>
    </row>
    <row r="46" spans="2:9" ht="13.5">
      <c r="B46" s="9">
        <v>28</v>
      </c>
      <c r="C46" s="74">
        <v>57</v>
      </c>
      <c r="D46" s="75">
        <v>26</v>
      </c>
      <c r="E46" s="75">
        <v>31</v>
      </c>
      <c r="F46" s="61">
        <v>78</v>
      </c>
      <c r="G46" s="74">
        <v>321</v>
      </c>
      <c r="H46" s="75">
        <v>111</v>
      </c>
      <c r="I46" s="76">
        <v>210</v>
      </c>
    </row>
    <row r="47" spans="2:9" ht="13.5">
      <c r="B47" s="9">
        <v>29</v>
      </c>
      <c r="C47" s="74">
        <v>85</v>
      </c>
      <c r="D47" s="75">
        <v>41</v>
      </c>
      <c r="E47" s="75">
        <v>44</v>
      </c>
      <c r="F47" s="61">
        <v>79</v>
      </c>
      <c r="G47" s="74">
        <v>318</v>
      </c>
      <c r="H47" s="75">
        <v>129</v>
      </c>
      <c r="I47" s="76">
        <v>189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443</v>
      </c>
      <c r="D49" s="75">
        <v>213</v>
      </c>
      <c r="E49" s="75">
        <v>230</v>
      </c>
      <c r="F49" s="65" t="s">
        <v>18</v>
      </c>
      <c r="G49" s="74">
        <v>1513</v>
      </c>
      <c r="H49" s="75">
        <v>596</v>
      </c>
      <c r="I49" s="76">
        <v>917</v>
      </c>
    </row>
    <row r="50" spans="2:9" ht="13.5">
      <c r="B50" s="9">
        <v>30</v>
      </c>
      <c r="C50" s="74">
        <v>89</v>
      </c>
      <c r="D50" s="75">
        <v>34</v>
      </c>
      <c r="E50" s="75">
        <v>55</v>
      </c>
      <c r="F50" s="61">
        <v>80</v>
      </c>
      <c r="G50" s="74">
        <v>312</v>
      </c>
      <c r="H50" s="75">
        <v>138</v>
      </c>
      <c r="I50" s="76">
        <v>174</v>
      </c>
    </row>
    <row r="51" spans="2:9" ht="13.5">
      <c r="B51" s="9">
        <v>31</v>
      </c>
      <c r="C51" s="74">
        <v>84</v>
      </c>
      <c r="D51" s="75">
        <v>41</v>
      </c>
      <c r="E51" s="75">
        <v>43</v>
      </c>
      <c r="F51" s="61">
        <v>81</v>
      </c>
      <c r="G51" s="74">
        <v>288</v>
      </c>
      <c r="H51" s="75">
        <v>109</v>
      </c>
      <c r="I51" s="76">
        <v>179</v>
      </c>
    </row>
    <row r="52" spans="2:9" ht="13.5">
      <c r="B52" s="9">
        <v>32</v>
      </c>
      <c r="C52" s="74">
        <v>85</v>
      </c>
      <c r="D52" s="75">
        <v>37</v>
      </c>
      <c r="E52" s="75">
        <v>48</v>
      </c>
      <c r="F52" s="61">
        <v>82</v>
      </c>
      <c r="G52" s="74">
        <v>321</v>
      </c>
      <c r="H52" s="75">
        <v>127</v>
      </c>
      <c r="I52" s="76">
        <v>194</v>
      </c>
    </row>
    <row r="53" spans="2:9" ht="13.5">
      <c r="B53" s="9">
        <v>33</v>
      </c>
      <c r="C53" s="74">
        <v>98</v>
      </c>
      <c r="D53" s="75">
        <v>56</v>
      </c>
      <c r="E53" s="75">
        <v>42</v>
      </c>
      <c r="F53" s="61">
        <v>83</v>
      </c>
      <c r="G53" s="74">
        <v>306</v>
      </c>
      <c r="H53" s="75">
        <v>109</v>
      </c>
      <c r="I53" s="76">
        <v>197</v>
      </c>
    </row>
    <row r="54" spans="2:9" ht="13.5">
      <c r="B54" s="9">
        <v>34</v>
      </c>
      <c r="C54" s="74">
        <v>87</v>
      </c>
      <c r="D54" s="75">
        <v>45</v>
      </c>
      <c r="E54" s="75">
        <v>42</v>
      </c>
      <c r="F54" s="61">
        <v>84</v>
      </c>
      <c r="G54" s="74">
        <v>286</v>
      </c>
      <c r="H54" s="75">
        <v>113</v>
      </c>
      <c r="I54" s="76">
        <v>173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546</v>
      </c>
      <c r="D56" s="75">
        <v>278</v>
      </c>
      <c r="E56" s="75">
        <v>268</v>
      </c>
      <c r="F56" s="65" t="s">
        <v>20</v>
      </c>
      <c r="G56" s="74">
        <v>1252</v>
      </c>
      <c r="H56" s="75">
        <v>383</v>
      </c>
      <c r="I56" s="76">
        <v>869</v>
      </c>
    </row>
    <row r="57" spans="2:9" ht="13.5">
      <c r="B57" s="9">
        <v>35</v>
      </c>
      <c r="C57" s="74">
        <v>101</v>
      </c>
      <c r="D57" s="75">
        <v>47</v>
      </c>
      <c r="E57" s="75">
        <v>54</v>
      </c>
      <c r="F57" s="61">
        <v>85</v>
      </c>
      <c r="G57" s="74">
        <v>294</v>
      </c>
      <c r="H57" s="75">
        <v>87</v>
      </c>
      <c r="I57" s="76">
        <v>207</v>
      </c>
    </row>
    <row r="58" spans="2:9" ht="13.5">
      <c r="B58" s="9">
        <v>36</v>
      </c>
      <c r="C58" s="74">
        <v>89</v>
      </c>
      <c r="D58" s="75">
        <v>41</v>
      </c>
      <c r="E58" s="75">
        <v>48</v>
      </c>
      <c r="F58" s="61">
        <v>86</v>
      </c>
      <c r="G58" s="74">
        <v>276</v>
      </c>
      <c r="H58" s="75">
        <v>85</v>
      </c>
      <c r="I58" s="76">
        <v>191</v>
      </c>
    </row>
    <row r="59" spans="2:9" ht="13.5">
      <c r="B59" s="9">
        <v>37</v>
      </c>
      <c r="C59" s="74">
        <v>125</v>
      </c>
      <c r="D59" s="75">
        <v>63</v>
      </c>
      <c r="E59" s="75">
        <v>62</v>
      </c>
      <c r="F59" s="61">
        <v>87</v>
      </c>
      <c r="G59" s="74">
        <v>241</v>
      </c>
      <c r="H59" s="75">
        <v>81</v>
      </c>
      <c r="I59" s="76">
        <v>160</v>
      </c>
    </row>
    <row r="60" spans="2:9" ht="13.5">
      <c r="B60" s="9">
        <v>38</v>
      </c>
      <c r="C60" s="74">
        <v>114</v>
      </c>
      <c r="D60" s="75">
        <v>63</v>
      </c>
      <c r="E60" s="75">
        <v>51</v>
      </c>
      <c r="F60" s="61">
        <v>88</v>
      </c>
      <c r="G60" s="74">
        <v>231</v>
      </c>
      <c r="H60" s="75">
        <v>66</v>
      </c>
      <c r="I60" s="76">
        <v>165</v>
      </c>
    </row>
    <row r="61" spans="2:9" ht="13.5">
      <c r="B61" s="9">
        <v>39</v>
      </c>
      <c r="C61" s="74">
        <v>117</v>
      </c>
      <c r="D61" s="75">
        <v>64</v>
      </c>
      <c r="E61" s="75">
        <v>53</v>
      </c>
      <c r="F61" s="61">
        <v>89</v>
      </c>
      <c r="G61" s="74">
        <v>210</v>
      </c>
      <c r="H61" s="75">
        <v>64</v>
      </c>
      <c r="I61" s="76">
        <v>146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708</v>
      </c>
      <c r="D63" s="75">
        <v>357</v>
      </c>
      <c r="E63" s="75">
        <v>351</v>
      </c>
      <c r="F63" s="65" t="s">
        <v>22</v>
      </c>
      <c r="G63" s="74">
        <v>686</v>
      </c>
      <c r="H63" s="75">
        <v>183</v>
      </c>
      <c r="I63" s="76">
        <v>503</v>
      </c>
    </row>
    <row r="64" spans="2:9" ht="13.5">
      <c r="B64" s="9">
        <v>40</v>
      </c>
      <c r="C64" s="74">
        <v>139</v>
      </c>
      <c r="D64" s="75">
        <v>69</v>
      </c>
      <c r="E64" s="75">
        <v>70</v>
      </c>
      <c r="F64" s="61">
        <v>90</v>
      </c>
      <c r="G64" s="74">
        <v>219</v>
      </c>
      <c r="H64" s="75">
        <v>69</v>
      </c>
      <c r="I64" s="76">
        <v>150</v>
      </c>
    </row>
    <row r="65" spans="2:9" ht="13.5">
      <c r="B65" s="9">
        <v>41</v>
      </c>
      <c r="C65" s="74">
        <v>151</v>
      </c>
      <c r="D65" s="75">
        <v>71</v>
      </c>
      <c r="E65" s="75">
        <v>80</v>
      </c>
      <c r="F65" s="61">
        <v>91</v>
      </c>
      <c r="G65" s="74">
        <v>145</v>
      </c>
      <c r="H65" s="75">
        <v>34</v>
      </c>
      <c r="I65" s="76">
        <v>111</v>
      </c>
    </row>
    <row r="66" spans="2:9" ht="13.5">
      <c r="B66" s="9">
        <v>42</v>
      </c>
      <c r="C66" s="74">
        <v>135</v>
      </c>
      <c r="D66" s="75">
        <v>69</v>
      </c>
      <c r="E66" s="75">
        <v>66</v>
      </c>
      <c r="F66" s="61">
        <v>92</v>
      </c>
      <c r="G66" s="74">
        <v>134</v>
      </c>
      <c r="H66" s="75">
        <v>36</v>
      </c>
      <c r="I66" s="76">
        <v>98</v>
      </c>
    </row>
    <row r="67" spans="2:9" ht="13.5">
      <c r="B67" s="9">
        <v>43</v>
      </c>
      <c r="C67" s="74">
        <v>133</v>
      </c>
      <c r="D67" s="75">
        <v>67</v>
      </c>
      <c r="E67" s="75">
        <v>66</v>
      </c>
      <c r="F67" s="61">
        <v>93</v>
      </c>
      <c r="G67" s="74">
        <v>97</v>
      </c>
      <c r="H67" s="75">
        <v>18</v>
      </c>
      <c r="I67" s="76">
        <v>79</v>
      </c>
    </row>
    <row r="68" spans="2:9" ht="13.5">
      <c r="B68" s="9">
        <v>44</v>
      </c>
      <c r="C68" s="74">
        <v>150</v>
      </c>
      <c r="D68" s="75">
        <v>81</v>
      </c>
      <c r="E68" s="75">
        <v>69</v>
      </c>
      <c r="F68" s="61">
        <v>94</v>
      </c>
      <c r="G68" s="74">
        <v>91</v>
      </c>
      <c r="H68" s="75">
        <v>26</v>
      </c>
      <c r="I68" s="76">
        <v>65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730</v>
      </c>
      <c r="D70" s="75">
        <v>359</v>
      </c>
      <c r="E70" s="75">
        <v>371</v>
      </c>
      <c r="F70" s="54" t="s">
        <v>24</v>
      </c>
      <c r="G70" s="74">
        <v>132</v>
      </c>
      <c r="H70" s="75">
        <v>32</v>
      </c>
      <c r="I70" s="76">
        <v>100</v>
      </c>
    </row>
    <row r="71" spans="2:9" ht="13.5">
      <c r="B71" s="9">
        <v>45</v>
      </c>
      <c r="C71" s="74">
        <v>151</v>
      </c>
      <c r="D71" s="75">
        <v>72</v>
      </c>
      <c r="E71" s="75">
        <v>79</v>
      </c>
      <c r="F71" s="61">
        <v>95</v>
      </c>
      <c r="G71" s="74">
        <v>67</v>
      </c>
      <c r="H71" s="75">
        <v>16</v>
      </c>
      <c r="I71" s="76">
        <v>51</v>
      </c>
    </row>
    <row r="72" spans="2:9" ht="13.5">
      <c r="B72" s="9">
        <v>46</v>
      </c>
      <c r="C72" s="74">
        <v>144</v>
      </c>
      <c r="D72" s="75">
        <v>71</v>
      </c>
      <c r="E72" s="75">
        <v>73</v>
      </c>
      <c r="F72" s="61">
        <v>96</v>
      </c>
      <c r="G72" s="74">
        <v>42</v>
      </c>
      <c r="H72" s="75">
        <v>7</v>
      </c>
      <c r="I72" s="76">
        <v>35</v>
      </c>
    </row>
    <row r="73" spans="2:9" ht="13.5">
      <c r="B73" s="9">
        <v>47</v>
      </c>
      <c r="C73" s="74">
        <v>134</v>
      </c>
      <c r="D73" s="75">
        <v>74</v>
      </c>
      <c r="E73" s="75">
        <v>60</v>
      </c>
      <c r="F73" s="61">
        <v>97</v>
      </c>
      <c r="G73" s="74">
        <v>23</v>
      </c>
      <c r="H73" s="75">
        <v>9</v>
      </c>
      <c r="I73" s="76">
        <v>14</v>
      </c>
    </row>
    <row r="74" spans="2:9" ht="13.5">
      <c r="B74" s="9">
        <v>48</v>
      </c>
      <c r="C74" s="74">
        <v>141</v>
      </c>
      <c r="D74" s="75">
        <v>68</v>
      </c>
      <c r="E74" s="75">
        <v>73</v>
      </c>
      <c r="F74" s="54" t="s">
        <v>25</v>
      </c>
      <c r="G74" s="74">
        <v>80</v>
      </c>
      <c r="H74" s="75">
        <v>8</v>
      </c>
      <c r="I74" s="76">
        <v>72</v>
      </c>
    </row>
    <row r="75" spans="2:9" ht="13.5">
      <c r="B75" s="14">
        <v>49</v>
      </c>
      <c r="C75" s="77">
        <v>160</v>
      </c>
      <c r="D75" s="78">
        <v>74</v>
      </c>
      <c r="E75" s="78">
        <v>86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6338</v>
      </c>
      <c r="D5" s="70">
        <v>3112</v>
      </c>
      <c r="E5" s="70">
        <v>3226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357</v>
      </c>
      <c r="D7" s="75">
        <v>192</v>
      </c>
      <c r="E7" s="75">
        <v>165</v>
      </c>
      <c r="F7" s="54" t="s">
        <v>6</v>
      </c>
      <c r="G7" s="74">
        <v>276</v>
      </c>
      <c r="H7" s="75">
        <v>134</v>
      </c>
      <c r="I7" s="76">
        <v>142</v>
      </c>
    </row>
    <row r="8" spans="2:9" ht="13.5">
      <c r="B8" s="9">
        <v>0</v>
      </c>
      <c r="C8" s="74">
        <v>65</v>
      </c>
      <c r="D8" s="75">
        <v>33</v>
      </c>
      <c r="E8" s="75">
        <v>32</v>
      </c>
      <c r="F8" s="61">
        <v>50</v>
      </c>
      <c r="G8" s="74">
        <v>41</v>
      </c>
      <c r="H8" s="75">
        <v>21</v>
      </c>
      <c r="I8" s="76">
        <v>20</v>
      </c>
    </row>
    <row r="9" spans="2:9" ht="13.5">
      <c r="B9" s="9">
        <v>1</v>
      </c>
      <c r="C9" s="74">
        <v>83</v>
      </c>
      <c r="D9" s="75">
        <v>51</v>
      </c>
      <c r="E9" s="75">
        <v>32</v>
      </c>
      <c r="F9" s="61">
        <v>51</v>
      </c>
      <c r="G9" s="74">
        <v>67</v>
      </c>
      <c r="H9" s="75">
        <v>32</v>
      </c>
      <c r="I9" s="76">
        <v>35</v>
      </c>
    </row>
    <row r="10" spans="2:9" ht="13.5">
      <c r="B10" s="9">
        <v>2</v>
      </c>
      <c r="C10" s="74">
        <v>68</v>
      </c>
      <c r="D10" s="75">
        <v>35</v>
      </c>
      <c r="E10" s="75">
        <v>33</v>
      </c>
      <c r="F10" s="61">
        <v>52</v>
      </c>
      <c r="G10" s="74">
        <v>48</v>
      </c>
      <c r="H10" s="75">
        <v>26</v>
      </c>
      <c r="I10" s="76">
        <v>22</v>
      </c>
    </row>
    <row r="11" spans="2:9" ht="13.5">
      <c r="B11" s="9">
        <v>3</v>
      </c>
      <c r="C11" s="74">
        <v>77</v>
      </c>
      <c r="D11" s="75">
        <v>39</v>
      </c>
      <c r="E11" s="75">
        <v>38</v>
      </c>
      <c r="F11" s="61">
        <v>53</v>
      </c>
      <c r="G11" s="74">
        <v>60</v>
      </c>
      <c r="H11" s="75">
        <v>25</v>
      </c>
      <c r="I11" s="76">
        <v>35</v>
      </c>
    </row>
    <row r="12" spans="2:9" ht="13.5">
      <c r="B12" s="9">
        <v>4</v>
      </c>
      <c r="C12" s="74">
        <v>64</v>
      </c>
      <c r="D12" s="75">
        <v>34</v>
      </c>
      <c r="E12" s="75">
        <v>30</v>
      </c>
      <c r="F12" s="61">
        <v>54</v>
      </c>
      <c r="G12" s="74">
        <v>60</v>
      </c>
      <c r="H12" s="75">
        <v>30</v>
      </c>
      <c r="I12" s="76">
        <v>30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349</v>
      </c>
      <c r="D14" s="75">
        <v>151</v>
      </c>
      <c r="E14" s="75">
        <v>198</v>
      </c>
      <c r="F14" s="65" t="s">
        <v>8</v>
      </c>
      <c r="G14" s="74">
        <v>318</v>
      </c>
      <c r="H14" s="75">
        <v>138</v>
      </c>
      <c r="I14" s="76">
        <v>180</v>
      </c>
    </row>
    <row r="15" spans="2:9" ht="13.5">
      <c r="B15" s="9">
        <v>5</v>
      </c>
      <c r="C15" s="74">
        <v>70</v>
      </c>
      <c r="D15" s="75">
        <v>28</v>
      </c>
      <c r="E15" s="75">
        <v>42</v>
      </c>
      <c r="F15" s="61">
        <v>55</v>
      </c>
      <c r="G15" s="74">
        <v>61</v>
      </c>
      <c r="H15" s="75">
        <v>33</v>
      </c>
      <c r="I15" s="76">
        <v>28</v>
      </c>
    </row>
    <row r="16" spans="2:9" ht="13.5">
      <c r="B16" s="9">
        <v>6</v>
      </c>
      <c r="C16" s="74">
        <v>74</v>
      </c>
      <c r="D16" s="75">
        <v>30</v>
      </c>
      <c r="E16" s="75">
        <v>44</v>
      </c>
      <c r="F16" s="61">
        <v>56</v>
      </c>
      <c r="G16" s="74">
        <v>54</v>
      </c>
      <c r="H16" s="75">
        <v>20</v>
      </c>
      <c r="I16" s="76">
        <v>34</v>
      </c>
    </row>
    <row r="17" spans="2:9" ht="13.5">
      <c r="B17" s="9">
        <v>7</v>
      </c>
      <c r="C17" s="74">
        <v>79</v>
      </c>
      <c r="D17" s="75">
        <v>36</v>
      </c>
      <c r="E17" s="75">
        <v>43</v>
      </c>
      <c r="F17" s="61">
        <v>57</v>
      </c>
      <c r="G17" s="74">
        <v>64</v>
      </c>
      <c r="H17" s="75">
        <v>27</v>
      </c>
      <c r="I17" s="76">
        <v>37</v>
      </c>
    </row>
    <row r="18" spans="2:9" ht="13.5">
      <c r="B18" s="9">
        <v>8</v>
      </c>
      <c r="C18" s="74">
        <v>66</v>
      </c>
      <c r="D18" s="75">
        <v>31</v>
      </c>
      <c r="E18" s="75">
        <v>35</v>
      </c>
      <c r="F18" s="61">
        <v>58</v>
      </c>
      <c r="G18" s="74">
        <v>72</v>
      </c>
      <c r="H18" s="75">
        <v>34</v>
      </c>
      <c r="I18" s="76">
        <v>38</v>
      </c>
    </row>
    <row r="19" spans="2:9" ht="13.5">
      <c r="B19" s="9">
        <v>9</v>
      </c>
      <c r="C19" s="74">
        <v>60</v>
      </c>
      <c r="D19" s="75">
        <v>26</v>
      </c>
      <c r="E19" s="75">
        <v>34</v>
      </c>
      <c r="F19" s="61">
        <v>59</v>
      </c>
      <c r="G19" s="74">
        <v>67</v>
      </c>
      <c r="H19" s="75">
        <v>24</v>
      </c>
      <c r="I19" s="76">
        <v>43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329</v>
      </c>
      <c r="D21" s="75">
        <v>168</v>
      </c>
      <c r="E21" s="75">
        <v>161</v>
      </c>
      <c r="F21" s="65" t="s">
        <v>10</v>
      </c>
      <c r="G21" s="74">
        <v>438</v>
      </c>
      <c r="H21" s="75">
        <v>241</v>
      </c>
      <c r="I21" s="76">
        <v>197</v>
      </c>
    </row>
    <row r="22" spans="2:9" ht="13.5">
      <c r="B22" s="9">
        <v>10</v>
      </c>
      <c r="C22" s="74">
        <v>73</v>
      </c>
      <c r="D22" s="75">
        <v>35</v>
      </c>
      <c r="E22" s="75">
        <v>38</v>
      </c>
      <c r="F22" s="61">
        <v>60</v>
      </c>
      <c r="G22" s="74">
        <v>94</v>
      </c>
      <c r="H22" s="75">
        <v>53</v>
      </c>
      <c r="I22" s="76">
        <v>41</v>
      </c>
    </row>
    <row r="23" spans="2:9" ht="13.5">
      <c r="B23" s="9">
        <v>11</v>
      </c>
      <c r="C23" s="74">
        <v>67</v>
      </c>
      <c r="D23" s="75">
        <v>33</v>
      </c>
      <c r="E23" s="75">
        <v>34</v>
      </c>
      <c r="F23" s="61">
        <v>61</v>
      </c>
      <c r="G23" s="74">
        <v>83</v>
      </c>
      <c r="H23" s="75">
        <v>42</v>
      </c>
      <c r="I23" s="76">
        <v>41</v>
      </c>
    </row>
    <row r="24" spans="2:9" ht="13.5">
      <c r="B24" s="9">
        <v>12</v>
      </c>
      <c r="C24" s="74">
        <v>70</v>
      </c>
      <c r="D24" s="75">
        <v>32</v>
      </c>
      <c r="E24" s="75">
        <v>38</v>
      </c>
      <c r="F24" s="61">
        <v>62</v>
      </c>
      <c r="G24" s="74">
        <v>86</v>
      </c>
      <c r="H24" s="75">
        <v>46</v>
      </c>
      <c r="I24" s="76">
        <v>40</v>
      </c>
    </row>
    <row r="25" spans="2:9" ht="13.5">
      <c r="B25" s="9">
        <v>13</v>
      </c>
      <c r="C25" s="74">
        <v>69</v>
      </c>
      <c r="D25" s="75">
        <v>38</v>
      </c>
      <c r="E25" s="75">
        <v>31</v>
      </c>
      <c r="F25" s="61">
        <v>63</v>
      </c>
      <c r="G25" s="74">
        <v>82</v>
      </c>
      <c r="H25" s="75">
        <v>48</v>
      </c>
      <c r="I25" s="76">
        <v>34</v>
      </c>
    </row>
    <row r="26" spans="2:9" ht="13.5">
      <c r="B26" s="9">
        <v>14</v>
      </c>
      <c r="C26" s="74">
        <v>50</v>
      </c>
      <c r="D26" s="75">
        <v>30</v>
      </c>
      <c r="E26" s="75">
        <v>20</v>
      </c>
      <c r="F26" s="61">
        <v>64</v>
      </c>
      <c r="G26" s="74">
        <v>93</v>
      </c>
      <c r="H26" s="75">
        <v>52</v>
      </c>
      <c r="I26" s="76">
        <v>41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344</v>
      </c>
      <c r="D28" s="75">
        <v>193</v>
      </c>
      <c r="E28" s="75">
        <v>151</v>
      </c>
      <c r="F28" s="65" t="s">
        <v>12</v>
      </c>
      <c r="G28" s="74">
        <v>442</v>
      </c>
      <c r="H28" s="75">
        <v>225</v>
      </c>
      <c r="I28" s="76">
        <v>217</v>
      </c>
    </row>
    <row r="29" spans="2:9" ht="13.5">
      <c r="B29" s="9">
        <v>15</v>
      </c>
      <c r="C29" s="74">
        <v>81</v>
      </c>
      <c r="D29" s="75">
        <v>42</v>
      </c>
      <c r="E29" s="75">
        <v>39</v>
      </c>
      <c r="F29" s="61">
        <v>65</v>
      </c>
      <c r="G29" s="74">
        <v>81</v>
      </c>
      <c r="H29" s="75">
        <v>39</v>
      </c>
      <c r="I29" s="76">
        <v>42</v>
      </c>
    </row>
    <row r="30" spans="2:9" ht="13.5">
      <c r="B30" s="9">
        <v>16</v>
      </c>
      <c r="C30" s="74">
        <v>67</v>
      </c>
      <c r="D30" s="75">
        <v>33</v>
      </c>
      <c r="E30" s="75">
        <v>34</v>
      </c>
      <c r="F30" s="61">
        <v>66</v>
      </c>
      <c r="G30" s="74">
        <v>100</v>
      </c>
      <c r="H30" s="75">
        <v>53</v>
      </c>
      <c r="I30" s="76">
        <v>47</v>
      </c>
    </row>
    <row r="31" spans="2:9" ht="13.5">
      <c r="B31" s="9">
        <v>17</v>
      </c>
      <c r="C31" s="74">
        <v>56</v>
      </c>
      <c r="D31" s="75">
        <v>35</v>
      </c>
      <c r="E31" s="75">
        <v>21</v>
      </c>
      <c r="F31" s="61">
        <v>67</v>
      </c>
      <c r="G31" s="74">
        <v>96</v>
      </c>
      <c r="H31" s="75">
        <v>53</v>
      </c>
      <c r="I31" s="76">
        <v>43</v>
      </c>
    </row>
    <row r="32" spans="2:9" ht="13.5">
      <c r="B32" s="9">
        <v>18</v>
      </c>
      <c r="C32" s="74">
        <v>75</v>
      </c>
      <c r="D32" s="75">
        <v>47</v>
      </c>
      <c r="E32" s="75">
        <v>28</v>
      </c>
      <c r="F32" s="61">
        <v>68</v>
      </c>
      <c r="G32" s="74">
        <v>78</v>
      </c>
      <c r="H32" s="75">
        <v>38</v>
      </c>
      <c r="I32" s="76">
        <v>40</v>
      </c>
    </row>
    <row r="33" spans="2:9" ht="13.5">
      <c r="B33" s="9">
        <v>19</v>
      </c>
      <c r="C33" s="74">
        <v>65</v>
      </c>
      <c r="D33" s="75">
        <v>36</v>
      </c>
      <c r="E33" s="75">
        <v>29</v>
      </c>
      <c r="F33" s="61">
        <v>69</v>
      </c>
      <c r="G33" s="74">
        <v>87</v>
      </c>
      <c r="H33" s="75">
        <v>42</v>
      </c>
      <c r="I33" s="76">
        <v>45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291</v>
      </c>
      <c r="D35" s="75">
        <v>158</v>
      </c>
      <c r="E35" s="75">
        <v>133</v>
      </c>
      <c r="F35" s="65" t="s">
        <v>14</v>
      </c>
      <c r="G35" s="74">
        <v>317</v>
      </c>
      <c r="H35" s="75">
        <v>136</v>
      </c>
      <c r="I35" s="76">
        <v>181</v>
      </c>
    </row>
    <row r="36" spans="2:9" ht="13.5">
      <c r="B36" s="9">
        <v>20</v>
      </c>
      <c r="C36" s="74">
        <v>64</v>
      </c>
      <c r="D36" s="75">
        <v>39</v>
      </c>
      <c r="E36" s="75">
        <v>25</v>
      </c>
      <c r="F36" s="61">
        <v>70</v>
      </c>
      <c r="G36" s="74">
        <v>65</v>
      </c>
      <c r="H36" s="75">
        <v>36</v>
      </c>
      <c r="I36" s="76">
        <v>29</v>
      </c>
    </row>
    <row r="37" spans="2:9" ht="13.5">
      <c r="B37" s="9">
        <v>21</v>
      </c>
      <c r="C37" s="74">
        <v>57</v>
      </c>
      <c r="D37" s="75">
        <v>34</v>
      </c>
      <c r="E37" s="75">
        <v>23</v>
      </c>
      <c r="F37" s="61">
        <v>71</v>
      </c>
      <c r="G37" s="74">
        <v>54</v>
      </c>
      <c r="H37" s="75">
        <v>23</v>
      </c>
      <c r="I37" s="76">
        <v>31</v>
      </c>
    </row>
    <row r="38" spans="2:9" ht="13.5">
      <c r="B38" s="9">
        <v>22</v>
      </c>
      <c r="C38" s="74">
        <v>56</v>
      </c>
      <c r="D38" s="75">
        <v>33</v>
      </c>
      <c r="E38" s="75">
        <v>23</v>
      </c>
      <c r="F38" s="61">
        <v>72</v>
      </c>
      <c r="G38" s="74">
        <v>55</v>
      </c>
      <c r="H38" s="75">
        <v>19</v>
      </c>
      <c r="I38" s="76">
        <v>36</v>
      </c>
    </row>
    <row r="39" spans="2:9" ht="13.5">
      <c r="B39" s="9">
        <v>23</v>
      </c>
      <c r="C39" s="74">
        <v>54</v>
      </c>
      <c r="D39" s="75">
        <v>26</v>
      </c>
      <c r="E39" s="75">
        <v>28</v>
      </c>
      <c r="F39" s="61">
        <v>73</v>
      </c>
      <c r="G39" s="74">
        <v>74</v>
      </c>
      <c r="H39" s="75">
        <v>28</v>
      </c>
      <c r="I39" s="76">
        <v>46</v>
      </c>
    </row>
    <row r="40" spans="2:9" ht="13.5">
      <c r="B40" s="9">
        <v>24</v>
      </c>
      <c r="C40" s="74">
        <v>60</v>
      </c>
      <c r="D40" s="75">
        <v>26</v>
      </c>
      <c r="E40" s="75">
        <v>34</v>
      </c>
      <c r="F40" s="61">
        <v>74</v>
      </c>
      <c r="G40" s="74">
        <v>69</v>
      </c>
      <c r="H40" s="75">
        <v>30</v>
      </c>
      <c r="I40" s="76">
        <v>39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341</v>
      </c>
      <c r="D42" s="75">
        <v>208</v>
      </c>
      <c r="E42" s="75">
        <v>133</v>
      </c>
      <c r="F42" s="65" t="s">
        <v>16</v>
      </c>
      <c r="G42" s="74">
        <v>309</v>
      </c>
      <c r="H42" s="75">
        <v>139</v>
      </c>
      <c r="I42" s="76">
        <v>170</v>
      </c>
    </row>
    <row r="43" spans="2:9" ht="13.5" customHeight="1">
      <c r="B43" s="9">
        <v>25</v>
      </c>
      <c r="C43" s="74">
        <v>65</v>
      </c>
      <c r="D43" s="75">
        <v>39</v>
      </c>
      <c r="E43" s="75">
        <v>26</v>
      </c>
      <c r="F43" s="61">
        <v>75</v>
      </c>
      <c r="G43" s="74">
        <v>85</v>
      </c>
      <c r="H43" s="75">
        <v>39</v>
      </c>
      <c r="I43" s="76">
        <v>46</v>
      </c>
    </row>
    <row r="44" spans="2:9" ht="13.5">
      <c r="B44" s="9">
        <v>26</v>
      </c>
      <c r="C44" s="74">
        <v>65</v>
      </c>
      <c r="D44" s="75">
        <v>46</v>
      </c>
      <c r="E44" s="75">
        <v>19</v>
      </c>
      <c r="F44" s="61">
        <v>76</v>
      </c>
      <c r="G44" s="74">
        <v>51</v>
      </c>
      <c r="H44" s="75">
        <v>20</v>
      </c>
      <c r="I44" s="76">
        <v>31</v>
      </c>
    </row>
    <row r="45" spans="2:9" ht="13.5">
      <c r="B45" s="9">
        <v>27</v>
      </c>
      <c r="C45" s="74">
        <v>68</v>
      </c>
      <c r="D45" s="75">
        <v>38</v>
      </c>
      <c r="E45" s="75">
        <v>30</v>
      </c>
      <c r="F45" s="61">
        <v>77</v>
      </c>
      <c r="G45" s="74">
        <v>52</v>
      </c>
      <c r="H45" s="75">
        <v>24</v>
      </c>
      <c r="I45" s="76">
        <v>28</v>
      </c>
    </row>
    <row r="46" spans="2:9" ht="13.5">
      <c r="B46" s="9">
        <v>28</v>
      </c>
      <c r="C46" s="74">
        <v>85</v>
      </c>
      <c r="D46" s="75">
        <v>51</v>
      </c>
      <c r="E46" s="75">
        <v>34</v>
      </c>
      <c r="F46" s="61">
        <v>78</v>
      </c>
      <c r="G46" s="74">
        <v>50</v>
      </c>
      <c r="H46" s="75">
        <v>22</v>
      </c>
      <c r="I46" s="76">
        <v>28</v>
      </c>
    </row>
    <row r="47" spans="2:9" ht="13.5">
      <c r="B47" s="9">
        <v>29</v>
      </c>
      <c r="C47" s="74">
        <v>58</v>
      </c>
      <c r="D47" s="75">
        <v>34</v>
      </c>
      <c r="E47" s="75">
        <v>24</v>
      </c>
      <c r="F47" s="61">
        <v>79</v>
      </c>
      <c r="G47" s="74">
        <v>71</v>
      </c>
      <c r="H47" s="75">
        <v>34</v>
      </c>
      <c r="I47" s="76">
        <v>37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444</v>
      </c>
      <c r="D49" s="75">
        <v>222</v>
      </c>
      <c r="E49" s="75">
        <v>222</v>
      </c>
      <c r="F49" s="65" t="s">
        <v>18</v>
      </c>
      <c r="G49" s="74">
        <v>260</v>
      </c>
      <c r="H49" s="75">
        <v>96</v>
      </c>
      <c r="I49" s="76">
        <v>164</v>
      </c>
    </row>
    <row r="50" spans="2:9" ht="13.5">
      <c r="B50" s="9">
        <v>30</v>
      </c>
      <c r="C50" s="74">
        <v>95</v>
      </c>
      <c r="D50" s="75">
        <v>41</v>
      </c>
      <c r="E50" s="75">
        <v>54</v>
      </c>
      <c r="F50" s="61">
        <v>80</v>
      </c>
      <c r="G50" s="74">
        <v>53</v>
      </c>
      <c r="H50" s="75">
        <v>26</v>
      </c>
      <c r="I50" s="76">
        <v>27</v>
      </c>
    </row>
    <row r="51" spans="2:9" ht="13.5">
      <c r="B51" s="9">
        <v>31</v>
      </c>
      <c r="C51" s="74">
        <v>85</v>
      </c>
      <c r="D51" s="75">
        <v>36</v>
      </c>
      <c r="E51" s="75">
        <v>49</v>
      </c>
      <c r="F51" s="61">
        <v>81</v>
      </c>
      <c r="G51" s="74">
        <v>61</v>
      </c>
      <c r="H51" s="75">
        <v>25</v>
      </c>
      <c r="I51" s="76">
        <v>36</v>
      </c>
    </row>
    <row r="52" spans="2:9" ht="13.5">
      <c r="B52" s="9">
        <v>32</v>
      </c>
      <c r="C52" s="74">
        <v>96</v>
      </c>
      <c r="D52" s="75">
        <v>53</v>
      </c>
      <c r="E52" s="75">
        <v>43</v>
      </c>
      <c r="F52" s="61">
        <v>82</v>
      </c>
      <c r="G52" s="74">
        <v>47</v>
      </c>
      <c r="H52" s="75">
        <v>16</v>
      </c>
      <c r="I52" s="76">
        <v>31</v>
      </c>
    </row>
    <row r="53" spans="2:9" ht="13.5">
      <c r="B53" s="9">
        <v>33</v>
      </c>
      <c r="C53" s="74">
        <v>93</v>
      </c>
      <c r="D53" s="75">
        <v>49</v>
      </c>
      <c r="E53" s="75">
        <v>44</v>
      </c>
      <c r="F53" s="61">
        <v>83</v>
      </c>
      <c r="G53" s="74">
        <v>41</v>
      </c>
      <c r="H53" s="75">
        <v>10</v>
      </c>
      <c r="I53" s="76">
        <v>31</v>
      </c>
    </row>
    <row r="54" spans="2:9" ht="13.5">
      <c r="B54" s="9">
        <v>34</v>
      </c>
      <c r="C54" s="74">
        <v>75</v>
      </c>
      <c r="D54" s="75">
        <v>43</v>
      </c>
      <c r="E54" s="75">
        <v>32</v>
      </c>
      <c r="F54" s="61">
        <v>84</v>
      </c>
      <c r="G54" s="74">
        <v>58</v>
      </c>
      <c r="H54" s="75">
        <v>19</v>
      </c>
      <c r="I54" s="76">
        <v>39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420</v>
      </c>
      <c r="D56" s="75">
        <v>213</v>
      </c>
      <c r="E56" s="75">
        <v>207</v>
      </c>
      <c r="F56" s="65" t="s">
        <v>20</v>
      </c>
      <c r="G56" s="74">
        <v>163</v>
      </c>
      <c r="H56" s="75">
        <v>57</v>
      </c>
      <c r="I56" s="76">
        <v>106</v>
      </c>
    </row>
    <row r="57" spans="2:9" ht="13.5">
      <c r="B57" s="9">
        <v>35</v>
      </c>
      <c r="C57" s="74">
        <v>92</v>
      </c>
      <c r="D57" s="75">
        <v>48</v>
      </c>
      <c r="E57" s="75">
        <v>44</v>
      </c>
      <c r="F57" s="61">
        <v>85</v>
      </c>
      <c r="G57" s="74">
        <v>42</v>
      </c>
      <c r="H57" s="75">
        <v>16</v>
      </c>
      <c r="I57" s="76">
        <v>26</v>
      </c>
    </row>
    <row r="58" spans="2:9" ht="13.5">
      <c r="B58" s="9">
        <v>36</v>
      </c>
      <c r="C58" s="74">
        <v>89</v>
      </c>
      <c r="D58" s="75">
        <v>45</v>
      </c>
      <c r="E58" s="75">
        <v>44</v>
      </c>
      <c r="F58" s="61">
        <v>86</v>
      </c>
      <c r="G58" s="74">
        <v>39</v>
      </c>
      <c r="H58" s="75">
        <v>19</v>
      </c>
      <c r="I58" s="76">
        <v>20</v>
      </c>
    </row>
    <row r="59" spans="2:9" ht="13.5">
      <c r="B59" s="9">
        <v>37</v>
      </c>
      <c r="C59" s="74">
        <v>94</v>
      </c>
      <c r="D59" s="75">
        <v>48</v>
      </c>
      <c r="E59" s="75">
        <v>46</v>
      </c>
      <c r="F59" s="61">
        <v>87</v>
      </c>
      <c r="G59" s="74">
        <v>28</v>
      </c>
      <c r="H59" s="75">
        <v>13</v>
      </c>
      <c r="I59" s="76">
        <v>15</v>
      </c>
    </row>
    <row r="60" spans="2:9" ht="13.5">
      <c r="B60" s="9">
        <v>38</v>
      </c>
      <c r="C60" s="74">
        <v>72</v>
      </c>
      <c r="D60" s="75">
        <v>33</v>
      </c>
      <c r="E60" s="75">
        <v>39</v>
      </c>
      <c r="F60" s="61">
        <v>88</v>
      </c>
      <c r="G60" s="74">
        <v>24</v>
      </c>
      <c r="H60" s="75">
        <v>4</v>
      </c>
      <c r="I60" s="76">
        <v>20</v>
      </c>
    </row>
    <row r="61" spans="2:9" ht="13.5">
      <c r="B61" s="9">
        <v>39</v>
      </c>
      <c r="C61" s="74">
        <v>73</v>
      </c>
      <c r="D61" s="75">
        <v>39</v>
      </c>
      <c r="E61" s="75">
        <v>34</v>
      </c>
      <c r="F61" s="61">
        <v>89</v>
      </c>
      <c r="G61" s="74">
        <v>30</v>
      </c>
      <c r="H61" s="75">
        <v>5</v>
      </c>
      <c r="I61" s="76">
        <v>25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440</v>
      </c>
      <c r="D63" s="75">
        <v>207</v>
      </c>
      <c r="E63" s="75">
        <v>233</v>
      </c>
      <c r="F63" s="65" t="s">
        <v>22</v>
      </c>
      <c r="G63" s="74">
        <v>61</v>
      </c>
      <c r="H63" s="75">
        <v>19</v>
      </c>
      <c r="I63" s="76">
        <v>42</v>
      </c>
    </row>
    <row r="64" spans="2:9" ht="13.5">
      <c r="B64" s="9">
        <v>40</v>
      </c>
      <c r="C64" s="74">
        <v>74</v>
      </c>
      <c r="D64" s="75">
        <v>40</v>
      </c>
      <c r="E64" s="75">
        <v>34</v>
      </c>
      <c r="F64" s="61">
        <v>90</v>
      </c>
      <c r="G64" s="74">
        <v>13</v>
      </c>
      <c r="H64" s="75">
        <v>6</v>
      </c>
      <c r="I64" s="76">
        <v>7</v>
      </c>
    </row>
    <row r="65" spans="2:9" ht="13.5">
      <c r="B65" s="9">
        <v>41</v>
      </c>
      <c r="C65" s="74">
        <v>91</v>
      </c>
      <c r="D65" s="75">
        <v>41</v>
      </c>
      <c r="E65" s="75">
        <v>50</v>
      </c>
      <c r="F65" s="61">
        <v>91</v>
      </c>
      <c r="G65" s="74">
        <v>16</v>
      </c>
      <c r="H65" s="75">
        <v>6</v>
      </c>
      <c r="I65" s="76">
        <v>10</v>
      </c>
    </row>
    <row r="66" spans="2:9" ht="13.5">
      <c r="B66" s="9">
        <v>42</v>
      </c>
      <c r="C66" s="74">
        <v>87</v>
      </c>
      <c r="D66" s="75">
        <v>39</v>
      </c>
      <c r="E66" s="75">
        <v>48</v>
      </c>
      <c r="F66" s="61">
        <v>92</v>
      </c>
      <c r="G66" s="74">
        <v>14</v>
      </c>
      <c r="H66" s="75">
        <v>6</v>
      </c>
      <c r="I66" s="76">
        <v>8</v>
      </c>
    </row>
    <row r="67" spans="2:9" ht="13.5">
      <c r="B67" s="9">
        <v>43</v>
      </c>
      <c r="C67" s="74">
        <v>105</v>
      </c>
      <c r="D67" s="75">
        <v>46</v>
      </c>
      <c r="E67" s="75">
        <v>59</v>
      </c>
      <c r="F67" s="61">
        <v>93</v>
      </c>
      <c r="G67" s="74">
        <v>12</v>
      </c>
      <c r="H67" s="75">
        <v>1</v>
      </c>
      <c r="I67" s="76">
        <v>11</v>
      </c>
    </row>
    <row r="68" spans="2:9" ht="13.5">
      <c r="B68" s="9">
        <v>44</v>
      </c>
      <c r="C68" s="74">
        <v>83</v>
      </c>
      <c r="D68" s="75">
        <v>41</v>
      </c>
      <c r="E68" s="75">
        <v>42</v>
      </c>
      <c r="F68" s="61">
        <v>94</v>
      </c>
      <c r="G68" s="74">
        <v>6</v>
      </c>
      <c r="H68" s="75">
        <v>0</v>
      </c>
      <c r="I68" s="76">
        <v>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407</v>
      </c>
      <c r="D70" s="75">
        <v>207</v>
      </c>
      <c r="E70" s="75">
        <v>200</v>
      </c>
      <c r="F70" s="54" t="s">
        <v>24</v>
      </c>
      <c r="G70" s="74">
        <v>22</v>
      </c>
      <c r="H70" s="75">
        <v>5</v>
      </c>
      <c r="I70" s="76">
        <v>17</v>
      </c>
    </row>
    <row r="71" spans="2:9" ht="13.5">
      <c r="B71" s="9">
        <v>45</v>
      </c>
      <c r="C71" s="74">
        <v>89</v>
      </c>
      <c r="D71" s="75">
        <v>52</v>
      </c>
      <c r="E71" s="75">
        <v>37</v>
      </c>
      <c r="F71" s="61">
        <v>95</v>
      </c>
      <c r="G71" s="74">
        <v>13</v>
      </c>
      <c r="H71" s="81">
        <v>5</v>
      </c>
      <c r="I71" s="76">
        <v>8</v>
      </c>
    </row>
    <row r="72" spans="2:9" ht="13.5">
      <c r="B72" s="9">
        <v>46</v>
      </c>
      <c r="C72" s="74">
        <v>89</v>
      </c>
      <c r="D72" s="75">
        <v>36</v>
      </c>
      <c r="E72" s="75">
        <v>53</v>
      </c>
      <c r="F72" s="61">
        <v>96</v>
      </c>
      <c r="G72" s="74">
        <v>5</v>
      </c>
      <c r="H72" s="75">
        <v>-1</v>
      </c>
      <c r="I72" s="76">
        <v>6</v>
      </c>
    </row>
    <row r="73" spans="2:9" ht="13.5">
      <c r="B73" s="9">
        <v>47</v>
      </c>
      <c r="C73" s="74">
        <v>89</v>
      </c>
      <c r="D73" s="75">
        <v>50</v>
      </c>
      <c r="E73" s="75">
        <v>39</v>
      </c>
      <c r="F73" s="61">
        <v>97</v>
      </c>
      <c r="G73" s="74">
        <v>4</v>
      </c>
      <c r="H73" s="75">
        <v>1</v>
      </c>
      <c r="I73" s="76">
        <v>3</v>
      </c>
    </row>
    <row r="74" spans="2:9" ht="13.5">
      <c r="B74" s="9">
        <v>48</v>
      </c>
      <c r="C74" s="74">
        <v>68</v>
      </c>
      <c r="D74" s="75">
        <v>36</v>
      </c>
      <c r="E74" s="75">
        <v>32</v>
      </c>
      <c r="F74" s="54" t="s">
        <v>25</v>
      </c>
      <c r="G74" s="74">
        <v>10</v>
      </c>
      <c r="H74" s="75">
        <v>3</v>
      </c>
      <c r="I74" s="76">
        <v>7</v>
      </c>
    </row>
    <row r="75" spans="2:9" ht="13.5">
      <c r="B75" s="14">
        <v>49</v>
      </c>
      <c r="C75" s="77">
        <v>72</v>
      </c>
      <c r="D75" s="78">
        <v>33</v>
      </c>
      <c r="E75" s="78">
        <v>39</v>
      </c>
      <c r="F75" s="48"/>
      <c r="G75" s="77"/>
      <c r="H75" s="78"/>
      <c r="I75" s="79"/>
    </row>
    <row r="76" spans="2:9" ht="13.5">
      <c r="B76" s="92" t="s">
        <v>32</v>
      </c>
      <c r="C76" s="13"/>
      <c r="D76" s="28"/>
      <c r="E76" s="28"/>
      <c r="F76" s="13"/>
      <c r="G76" s="28"/>
      <c r="H76" s="26"/>
      <c r="I76" s="43" t="s">
        <v>31</v>
      </c>
    </row>
    <row r="77" spans="3:9" ht="13.5">
      <c r="C77" s="4"/>
      <c r="D77" s="29"/>
      <c r="E77" s="29"/>
      <c r="G77" s="29"/>
      <c r="H77" s="27"/>
      <c r="I77" s="27"/>
    </row>
    <row r="78" spans="3:9" ht="13.5">
      <c r="C78" s="4"/>
      <c r="D78" s="29"/>
      <c r="E78" s="29"/>
      <c r="G78" s="29"/>
      <c r="H78" s="27"/>
      <c r="I78" s="27"/>
    </row>
    <row r="79" spans="3:9" ht="13.5">
      <c r="C79" s="4"/>
      <c r="D79" s="29"/>
      <c r="E79" s="29"/>
      <c r="G79" s="29"/>
      <c r="H79" s="27"/>
      <c r="I79" s="27"/>
    </row>
    <row r="80" spans="3:9" ht="13.5">
      <c r="C80" s="4"/>
      <c r="D80" s="29"/>
      <c r="E80" s="29"/>
      <c r="G80" s="29"/>
      <c r="H80" s="27"/>
      <c r="I80" s="27"/>
    </row>
    <row r="81" spans="3:9" ht="13.5">
      <c r="C81" s="4"/>
      <c r="D81" s="29"/>
      <c r="E81" s="29"/>
      <c r="G81" s="29"/>
      <c r="H81" s="27"/>
      <c r="I81" s="27"/>
    </row>
    <row r="82" spans="3:9" ht="13.5">
      <c r="C82" s="4"/>
      <c r="D82" s="29"/>
      <c r="E82" s="29"/>
      <c r="G82" s="29"/>
      <c r="H82" s="27"/>
      <c r="I82" s="27"/>
    </row>
    <row r="83" spans="3:9" ht="13.5">
      <c r="C83" s="4"/>
      <c r="D83" s="29"/>
      <c r="E83" s="29"/>
      <c r="G83" s="29"/>
      <c r="H83" s="27"/>
      <c r="I83" s="27"/>
    </row>
    <row r="84" spans="3:9" ht="13.5">
      <c r="C84" s="4"/>
      <c r="D84" s="29"/>
      <c r="E84" s="29"/>
      <c r="G84" s="29"/>
      <c r="H84" s="27"/>
      <c r="I84" s="27"/>
    </row>
    <row r="85" spans="3:9" ht="13.5">
      <c r="C85" s="4"/>
      <c r="D85" s="29"/>
      <c r="E85" s="29"/>
      <c r="G85" s="29"/>
      <c r="H85" s="27"/>
      <c r="I85" s="27"/>
    </row>
    <row r="86" spans="3:9" ht="13.5">
      <c r="C86" s="4"/>
      <c r="D86" s="29"/>
      <c r="E86" s="29"/>
      <c r="G86" s="29"/>
      <c r="H86" s="27"/>
      <c r="I86" s="27"/>
    </row>
    <row r="87" spans="3:9" ht="13.5">
      <c r="C87" s="4"/>
      <c r="D87" s="29"/>
      <c r="E87" s="29"/>
      <c r="G87" s="29"/>
      <c r="H87" s="27"/>
      <c r="I87" s="27"/>
    </row>
    <row r="88" spans="3:9" ht="13.5">
      <c r="C88" s="4"/>
      <c r="D88" s="29"/>
      <c r="E88" s="29"/>
      <c r="G88" s="29"/>
      <c r="H88" s="27"/>
      <c r="I88" s="27"/>
    </row>
    <row r="89" spans="3:9" ht="13.5">
      <c r="C89" s="4"/>
      <c r="D89" s="29"/>
      <c r="E89" s="29"/>
      <c r="G89" s="29"/>
      <c r="H89" s="27"/>
      <c r="I89" s="27"/>
    </row>
    <row r="90" spans="3:9" ht="13.5">
      <c r="C90" s="4"/>
      <c r="D90" s="29"/>
      <c r="E90" s="29"/>
      <c r="G90" s="4"/>
      <c r="H90" s="22"/>
      <c r="I90" s="22"/>
    </row>
    <row r="91" spans="3:9" ht="13.5">
      <c r="C91" s="4"/>
      <c r="D91" s="29"/>
      <c r="E91" s="29"/>
      <c r="G91" s="4"/>
      <c r="H91" s="22"/>
      <c r="I91" s="22"/>
    </row>
    <row r="92" spans="3:9" ht="13.5">
      <c r="C92" s="4"/>
      <c r="D92" s="29"/>
      <c r="E92" s="29"/>
      <c r="G92" s="4"/>
      <c r="H92" s="22"/>
      <c r="I92" s="22"/>
    </row>
    <row r="93" spans="3:9" ht="13.5">
      <c r="C93" s="4"/>
      <c r="D93" s="29"/>
      <c r="E93" s="29"/>
      <c r="G93" s="4"/>
      <c r="H93" s="22"/>
      <c r="I93" s="22"/>
    </row>
    <row r="94" spans="3:9" ht="13.5">
      <c r="C94" s="4"/>
      <c r="D94" s="29"/>
      <c r="E94" s="29"/>
      <c r="G94" s="4"/>
      <c r="H94" s="22"/>
      <c r="I94" s="22"/>
    </row>
    <row r="95" spans="3:9" ht="13.5">
      <c r="C95" s="4"/>
      <c r="D95" s="29"/>
      <c r="E95" s="29"/>
      <c r="G95" s="4"/>
      <c r="H95" s="22"/>
      <c r="I95" s="22"/>
    </row>
    <row r="96" spans="3:9" ht="13.5">
      <c r="C96" s="4"/>
      <c r="D96" s="29"/>
      <c r="E96" s="29"/>
      <c r="G96" s="4"/>
      <c r="H96" s="22"/>
      <c r="I96" s="22"/>
    </row>
    <row r="97" spans="3:9" ht="13.5">
      <c r="C97" s="4"/>
      <c r="D97" s="29"/>
      <c r="E97" s="29"/>
      <c r="G97" s="4"/>
      <c r="H97" s="22"/>
      <c r="I97" s="22"/>
    </row>
    <row r="98" spans="3:9" ht="13.5">
      <c r="C98" s="4"/>
      <c r="D98" s="29"/>
      <c r="E98" s="29"/>
      <c r="G98" s="4"/>
      <c r="H98" s="22"/>
      <c r="I98" s="22"/>
    </row>
    <row r="99" spans="3:9" ht="13.5">
      <c r="C99" s="4"/>
      <c r="D99" s="29"/>
      <c r="E99" s="29"/>
      <c r="G99" s="4"/>
      <c r="H99" s="22"/>
      <c r="I99" s="22"/>
    </row>
    <row r="100" spans="3:9" ht="13.5">
      <c r="C100" s="4"/>
      <c r="D100" s="29"/>
      <c r="E100" s="29"/>
      <c r="G100" s="4"/>
      <c r="H100" s="22"/>
      <c r="I100" s="22"/>
    </row>
    <row r="101" spans="3:9" ht="13.5">
      <c r="C101" s="4"/>
      <c r="D101" s="29"/>
      <c r="E101" s="29"/>
      <c r="G101" s="4"/>
      <c r="H101" s="22"/>
      <c r="I101" s="22"/>
    </row>
    <row r="102" spans="3:9" ht="13.5">
      <c r="C102" s="4"/>
      <c r="D102" s="29"/>
      <c r="E102" s="29"/>
      <c r="G102" s="4"/>
      <c r="H102" s="22"/>
      <c r="I102" s="22"/>
    </row>
    <row r="103" spans="3:9" ht="13.5">
      <c r="C103" s="4"/>
      <c r="D103" s="29"/>
      <c r="E103" s="29"/>
      <c r="G103" s="4"/>
      <c r="H103" s="22"/>
      <c r="I103" s="22"/>
    </row>
    <row r="104" spans="3:9" ht="13.5">
      <c r="C104" s="4"/>
      <c r="D104" s="29"/>
      <c r="E104" s="29"/>
      <c r="G104" s="4"/>
      <c r="H104" s="22"/>
      <c r="I104" s="22"/>
    </row>
    <row r="105" spans="3:9" ht="13.5">
      <c r="C105" s="4"/>
      <c r="D105" s="29"/>
      <c r="E105" s="29"/>
      <c r="G105" s="4"/>
      <c r="H105" s="22"/>
      <c r="I105" s="22"/>
    </row>
    <row r="106" spans="3:9" ht="13.5">
      <c r="C106" s="4"/>
      <c r="D106" s="29"/>
      <c r="E106" s="29"/>
      <c r="G106" s="4"/>
      <c r="H106" s="22"/>
      <c r="I106" s="22"/>
    </row>
    <row r="107" spans="3:9" ht="13.5">
      <c r="C107" s="4"/>
      <c r="D107" s="29"/>
      <c r="E107" s="29"/>
      <c r="G107" s="4"/>
      <c r="H107" s="22"/>
      <c r="I107" s="22"/>
    </row>
    <row r="108" spans="3:9" ht="13.5">
      <c r="C108" s="4"/>
      <c r="D108" s="29"/>
      <c r="E108" s="29"/>
      <c r="G108" s="4"/>
      <c r="H108" s="22"/>
      <c r="I108" s="22"/>
    </row>
    <row r="109" spans="3:9" ht="13.5">
      <c r="C109" s="4"/>
      <c r="D109" s="29"/>
      <c r="E109" s="29"/>
      <c r="G109" s="4"/>
      <c r="H109" s="22"/>
      <c r="I109" s="22"/>
    </row>
    <row r="110" spans="3:9" ht="13.5">
      <c r="C110" s="4"/>
      <c r="D110" s="29"/>
      <c r="E110" s="29"/>
      <c r="G110" s="4"/>
      <c r="H110" s="22"/>
      <c r="I110" s="22"/>
    </row>
    <row r="111" spans="3:9" ht="13.5">
      <c r="C111" s="4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6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2687</v>
      </c>
      <c r="D5" s="70">
        <v>1231</v>
      </c>
      <c r="E5" s="70">
        <v>1456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49</v>
      </c>
      <c r="D7" s="75">
        <v>28</v>
      </c>
      <c r="E7" s="75">
        <v>21</v>
      </c>
      <c r="F7" s="54" t="s">
        <v>6</v>
      </c>
      <c r="G7" s="74">
        <v>141</v>
      </c>
      <c r="H7" s="75">
        <v>74</v>
      </c>
      <c r="I7" s="76">
        <v>67</v>
      </c>
    </row>
    <row r="8" spans="2:9" ht="13.5">
      <c r="B8" s="9">
        <v>0</v>
      </c>
      <c r="C8" s="74">
        <v>10</v>
      </c>
      <c r="D8" s="75">
        <v>8</v>
      </c>
      <c r="E8" s="75">
        <v>2</v>
      </c>
      <c r="F8" s="61">
        <v>50</v>
      </c>
      <c r="G8" s="74">
        <v>23</v>
      </c>
      <c r="H8" s="75">
        <v>15</v>
      </c>
      <c r="I8" s="76">
        <v>8</v>
      </c>
    </row>
    <row r="9" spans="2:9" ht="13.5">
      <c r="B9" s="9">
        <v>1</v>
      </c>
      <c r="C9" s="74">
        <v>12</v>
      </c>
      <c r="D9" s="75">
        <v>6</v>
      </c>
      <c r="E9" s="75">
        <v>6</v>
      </c>
      <c r="F9" s="61">
        <v>51</v>
      </c>
      <c r="G9" s="74">
        <v>25</v>
      </c>
      <c r="H9" s="75">
        <v>12</v>
      </c>
      <c r="I9" s="76">
        <v>13</v>
      </c>
    </row>
    <row r="10" spans="2:9" ht="13.5">
      <c r="B10" s="9">
        <v>2</v>
      </c>
      <c r="C10" s="74">
        <v>6</v>
      </c>
      <c r="D10" s="75">
        <v>3</v>
      </c>
      <c r="E10" s="75">
        <v>3</v>
      </c>
      <c r="F10" s="61">
        <v>52</v>
      </c>
      <c r="G10" s="74">
        <v>31</v>
      </c>
      <c r="H10" s="75">
        <v>16</v>
      </c>
      <c r="I10" s="76">
        <v>15</v>
      </c>
    </row>
    <row r="11" spans="2:9" ht="13.5">
      <c r="B11" s="9">
        <v>3</v>
      </c>
      <c r="C11" s="74">
        <v>13</v>
      </c>
      <c r="D11" s="75">
        <v>6</v>
      </c>
      <c r="E11" s="75">
        <v>7</v>
      </c>
      <c r="F11" s="61">
        <v>53</v>
      </c>
      <c r="G11" s="74">
        <v>35</v>
      </c>
      <c r="H11" s="75">
        <v>18</v>
      </c>
      <c r="I11" s="76">
        <v>17</v>
      </c>
    </row>
    <row r="12" spans="2:9" ht="13.5">
      <c r="B12" s="9">
        <v>4</v>
      </c>
      <c r="C12" s="74">
        <v>8</v>
      </c>
      <c r="D12" s="75">
        <v>5</v>
      </c>
      <c r="E12" s="75">
        <v>3</v>
      </c>
      <c r="F12" s="61">
        <v>54</v>
      </c>
      <c r="G12" s="74">
        <v>27</v>
      </c>
      <c r="H12" s="75">
        <v>13</v>
      </c>
      <c r="I12" s="76">
        <v>14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61</v>
      </c>
      <c r="D14" s="75">
        <v>27</v>
      </c>
      <c r="E14" s="75">
        <v>34</v>
      </c>
      <c r="F14" s="65" t="s">
        <v>8</v>
      </c>
      <c r="G14" s="74">
        <v>173</v>
      </c>
      <c r="H14" s="75">
        <v>92</v>
      </c>
      <c r="I14" s="76">
        <v>81</v>
      </c>
    </row>
    <row r="15" spans="2:9" ht="13.5">
      <c r="B15" s="9">
        <v>5</v>
      </c>
      <c r="C15" s="74">
        <v>11</v>
      </c>
      <c r="D15" s="75">
        <v>4</v>
      </c>
      <c r="E15" s="75">
        <v>7</v>
      </c>
      <c r="F15" s="61">
        <v>55</v>
      </c>
      <c r="G15" s="74">
        <v>39</v>
      </c>
      <c r="H15" s="75">
        <v>24</v>
      </c>
      <c r="I15" s="76">
        <v>15</v>
      </c>
    </row>
    <row r="16" spans="2:9" ht="13.5">
      <c r="B16" s="9">
        <v>6</v>
      </c>
      <c r="C16" s="74">
        <v>22</v>
      </c>
      <c r="D16" s="75">
        <v>10</v>
      </c>
      <c r="E16" s="75">
        <v>12</v>
      </c>
      <c r="F16" s="61">
        <v>56</v>
      </c>
      <c r="G16" s="74">
        <v>38</v>
      </c>
      <c r="H16" s="75">
        <v>17</v>
      </c>
      <c r="I16" s="76">
        <v>21</v>
      </c>
    </row>
    <row r="17" spans="2:9" ht="13.5">
      <c r="B17" s="9">
        <v>7</v>
      </c>
      <c r="C17" s="74">
        <v>9</v>
      </c>
      <c r="D17" s="75">
        <v>5</v>
      </c>
      <c r="E17" s="75">
        <v>4</v>
      </c>
      <c r="F17" s="61">
        <v>57</v>
      </c>
      <c r="G17" s="74">
        <v>27</v>
      </c>
      <c r="H17" s="75">
        <v>15</v>
      </c>
      <c r="I17" s="76">
        <v>12</v>
      </c>
    </row>
    <row r="18" spans="2:9" ht="13.5">
      <c r="B18" s="9">
        <v>8</v>
      </c>
      <c r="C18" s="74">
        <v>9</v>
      </c>
      <c r="D18" s="75">
        <v>3</v>
      </c>
      <c r="E18" s="75">
        <v>6</v>
      </c>
      <c r="F18" s="61">
        <v>58</v>
      </c>
      <c r="G18" s="74">
        <v>31</v>
      </c>
      <c r="H18" s="75">
        <v>17</v>
      </c>
      <c r="I18" s="76">
        <v>14</v>
      </c>
    </row>
    <row r="19" spans="2:9" ht="13.5">
      <c r="B19" s="9">
        <v>9</v>
      </c>
      <c r="C19" s="74">
        <v>10</v>
      </c>
      <c r="D19" s="75">
        <v>5</v>
      </c>
      <c r="E19" s="75">
        <v>5</v>
      </c>
      <c r="F19" s="80">
        <v>59</v>
      </c>
      <c r="G19" s="74">
        <v>38</v>
      </c>
      <c r="H19" s="75">
        <v>19</v>
      </c>
      <c r="I19" s="76">
        <v>19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58</v>
      </c>
      <c r="D21" s="75">
        <v>31</v>
      </c>
      <c r="E21" s="75">
        <v>27</v>
      </c>
      <c r="F21" s="65" t="s">
        <v>10</v>
      </c>
      <c r="G21" s="74">
        <v>228</v>
      </c>
      <c r="H21" s="75">
        <v>123</v>
      </c>
      <c r="I21" s="76">
        <v>105</v>
      </c>
    </row>
    <row r="22" spans="2:9" ht="13.5">
      <c r="B22" s="9">
        <v>10</v>
      </c>
      <c r="C22" s="74">
        <v>8</v>
      </c>
      <c r="D22" s="75">
        <v>4</v>
      </c>
      <c r="E22" s="75">
        <v>4</v>
      </c>
      <c r="F22" s="61">
        <v>60</v>
      </c>
      <c r="G22" s="74">
        <v>41</v>
      </c>
      <c r="H22" s="75">
        <v>24</v>
      </c>
      <c r="I22" s="76">
        <v>17</v>
      </c>
    </row>
    <row r="23" spans="2:9" ht="13.5">
      <c r="B23" s="9">
        <v>11</v>
      </c>
      <c r="C23" s="74">
        <v>15</v>
      </c>
      <c r="D23" s="75">
        <v>6</v>
      </c>
      <c r="E23" s="75">
        <v>9</v>
      </c>
      <c r="F23" s="61">
        <v>61</v>
      </c>
      <c r="G23" s="74">
        <v>39</v>
      </c>
      <c r="H23" s="75">
        <v>20</v>
      </c>
      <c r="I23" s="76">
        <v>19</v>
      </c>
    </row>
    <row r="24" spans="2:9" ht="13.5">
      <c r="B24" s="9">
        <v>12</v>
      </c>
      <c r="C24" s="74">
        <v>8</v>
      </c>
      <c r="D24" s="75">
        <v>4</v>
      </c>
      <c r="E24" s="75">
        <v>4</v>
      </c>
      <c r="F24" s="61">
        <v>62</v>
      </c>
      <c r="G24" s="74">
        <v>34</v>
      </c>
      <c r="H24" s="75">
        <v>16</v>
      </c>
      <c r="I24" s="76">
        <v>18</v>
      </c>
    </row>
    <row r="25" spans="2:9" ht="13.5">
      <c r="B25" s="9">
        <v>13</v>
      </c>
      <c r="C25" s="74">
        <v>15</v>
      </c>
      <c r="D25" s="75">
        <v>10</v>
      </c>
      <c r="E25" s="75">
        <v>5</v>
      </c>
      <c r="F25" s="61">
        <v>63</v>
      </c>
      <c r="G25" s="74">
        <v>53</v>
      </c>
      <c r="H25" s="75">
        <v>32</v>
      </c>
      <c r="I25" s="76">
        <v>21</v>
      </c>
    </row>
    <row r="26" spans="2:9" ht="13.5">
      <c r="B26" s="9">
        <v>14</v>
      </c>
      <c r="C26" s="74">
        <v>12</v>
      </c>
      <c r="D26" s="75">
        <v>7</v>
      </c>
      <c r="E26" s="75">
        <v>5</v>
      </c>
      <c r="F26" s="61">
        <v>64</v>
      </c>
      <c r="G26" s="74">
        <v>61</v>
      </c>
      <c r="H26" s="75">
        <v>31</v>
      </c>
      <c r="I26" s="76">
        <v>30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62</v>
      </c>
      <c r="D28" s="75">
        <v>34</v>
      </c>
      <c r="E28" s="75">
        <v>28</v>
      </c>
      <c r="F28" s="65" t="s">
        <v>12</v>
      </c>
      <c r="G28" s="74">
        <v>332</v>
      </c>
      <c r="H28" s="75">
        <v>161</v>
      </c>
      <c r="I28" s="76">
        <v>171</v>
      </c>
    </row>
    <row r="29" spans="2:9" ht="13.5">
      <c r="B29" s="9">
        <v>15</v>
      </c>
      <c r="C29" s="74">
        <v>14</v>
      </c>
      <c r="D29" s="75">
        <v>10</v>
      </c>
      <c r="E29" s="75">
        <v>4</v>
      </c>
      <c r="F29" s="61">
        <v>65</v>
      </c>
      <c r="G29" s="74">
        <v>47</v>
      </c>
      <c r="H29" s="75">
        <v>16</v>
      </c>
      <c r="I29" s="76">
        <v>31</v>
      </c>
    </row>
    <row r="30" spans="2:9" ht="13.5">
      <c r="B30" s="9">
        <v>16</v>
      </c>
      <c r="C30" s="74">
        <v>15</v>
      </c>
      <c r="D30" s="75">
        <v>8</v>
      </c>
      <c r="E30" s="75">
        <v>7</v>
      </c>
      <c r="F30" s="61">
        <v>66</v>
      </c>
      <c r="G30" s="74">
        <v>66</v>
      </c>
      <c r="H30" s="75">
        <v>38</v>
      </c>
      <c r="I30" s="76">
        <v>28</v>
      </c>
    </row>
    <row r="31" spans="2:9" ht="13.5">
      <c r="B31" s="9">
        <v>17</v>
      </c>
      <c r="C31" s="74">
        <v>14</v>
      </c>
      <c r="D31" s="75">
        <v>6</v>
      </c>
      <c r="E31" s="75">
        <v>8</v>
      </c>
      <c r="F31" s="61">
        <v>67</v>
      </c>
      <c r="G31" s="74">
        <v>82</v>
      </c>
      <c r="H31" s="75">
        <v>44</v>
      </c>
      <c r="I31" s="76">
        <v>38</v>
      </c>
    </row>
    <row r="32" spans="2:9" ht="13.5">
      <c r="B32" s="9">
        <v>18</v>
      </c>
      <c r="C32" s="74">
        <v>14</v>
      </c>
      <c r="D32" s="75">
        <v>7</v>
      </c>
      <c r="E32" s="75">
        <v>7</v>
      </c>
      <c r="F32" s="61">
        <v>68</v>
      </c>
      <c r="G32" s="74">
        <v>69</v>
      </c>
      <c r="H32" s="75">
        <v>32</v>
      </c>
      <c r="I32" s="76">
        <v>37</v>
      </c>
    </row>
    <row r="33" spans="2:9" ht="13.5">
      <c r="B33" s="9">
        <v>19</v>
      </c>
      <c r="C33" s="74">
        <v>5</v>
      </c>
      <c r="D33" s="75">
        <v>3</v>
      </c>
      <c r="E33" s="75">
        <v>2</v>
      </c>
      <c r="F33" s="61">
        <v>69</v>
      </c>
      <c r="G33" s="74">
        <v>68</v>
      </c>
      <c r="H33" s="75">
        <v>31</v>
      </c>
      <c r="I33" s="76">
        <v>37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38</v>
      </c>
      <c r="D35" s="75">
        <v>20</v>
      </c>
      <c r="E35" s="75">
        <v>18</v>
      </c>
      <c r="F35" s="65" t="s">
        <v>14</v>
      </c>
      <c r="G35" s="74">
        <v>244</v>
      </c>
      <c r="H35" s="75">
        <v>102</v>
      </c>
      <c r="I35" s="76">
        <v>142</v>
      </c>
    </row>
    <row r="36" spans="2:9" ht="13.5">
      <c r="B36" s="9">
        <v>20</v>
      </c>
      <c r="C36" s="74">
        <v>2</v>
      </c>
      <c r="D36" s="75">
        <v>1</v>
      </c>
      <c r="E36" s="75">
        <v>1</v>
      </c>
      <c r="F36" s="61">
        <v>70</v>
      </c>
      <c r="G36" s="74">
        <v>29</v>
      </c>
      <c r="H36" s="75">
        <v>10</v>
      </c>
      <c r="I36" s="76">
        <v>19</v>
      </c>
    </row>
    <row r="37" spans="2:9" ht="13.5">
      <c r="B37" s="9">
        <v>21</v>
      </c>
      <c r="C37" s="74">
        <v>9</v>
      </c>
      <c r="D37" s="75">
        <v>7</v>
      </c>
      <c r="E37" s="75">
        <v>2</v>
      </c>
      <c r="F37" s="61">
        <v>71</v>
      </c>
      <c r="G37" s="74">
        <v>52</v>
      </c>
      <c r="H37" s="75">
        <v>25</v>
      </c>
      <c r="I37" s="76">
        <v>27</v>
      </c>
    </row>
    <row r="38" spans="2:9" ht="13.5">
      <c r="B38" s="9">
        <v>22</v>
      </c>
      <c r="C38" s="74">
        <v>5</v>
      </c>
      <c r="D38" s="75">
        <v>4</v>
      </c>
      <c r="E38" s="75">
        <v>1</v>
      </c>
      <c r="F38" s="61">
        <v>72</v>
      </c>
      <c r="G38" s="74">
        <v>50</v>
      </c>
      <c r="H38" s="75">
        <v>24</v>
      </c>
      <c r="I38" s="76">
        <v>26</v>
      </c>
    </row>
    <row r="39" spans="2:9" ht="13.5">
      <c r="B39" s="9">
        <v>23</v>
      </c>
      <c r="C39" s="74">
        <v>10</v>
      </c>
      <c r="D39" s="75">
        <v>3</v>
      </c>
      <c r="E39" s="75">
        <v>7</v>
      </c>
      <c r="F39" s="61">
        <v>73</v>
      </c>
      <c r="G39" s="74">
        <v>59</v>
      </c>
      <c r="H39" s="75">
        <v>27</v>
      </c>
      <c r="I39" s="76">
        <v>32</v>
      </c>
    </row>
    <row r="40" spans="2:9" ht="13.5">
      <c r="B40" s="9">
        <v>24</v>
      </c>
      <c r="C40" s="74">
        <v>12</v>
      </c>
      <c r="D40" s="75">
        <v>5</v>
      </c>
      <c r="E40" s="75">
        <v>7</v>
      </c>
      <c r="F40" s="61">
        <v>74</v>
      </c>
      <c r="G40" s="74">
        <v>54</v>
      </c>
      <c r="H40" s="75">
        <v>16</v>
      </c>
      <c r="I40" s="76">
        <v>38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81</v>
      </c>
      <c r="D42" s="75">
        <v>36</v>
      </c>
      <c r="E42" s="75">
        <v>45</v>
      </c>
      <c r="F42" s="65" t="s">
        <v>16</v>
      </c>
      <c r="G42" s="74">
        <v>281</v>
      </c>
      <c r="H42" s="75">
        <v>114</v>
      </c>
      <c r="I42" s="76">
        <v>167</v>
      </c>
    </row>
    <row r="43" spans="2:9" ht="13.5" customHeight="1">
      <c r="B43" s="9">
        <v>25</v>
      </c>
      <c r="C43" s="74">
        <v>20</v>
      </c>
      <c r="D43" s="75">
        <v>12</v>
      </c>
      <c r="E43" s="75">
        <v>8</v>
      </c>
      <c r="F43" s="61">
        <v>75</v>
      </c>
      <c r="G43" s="74">
        <v>55</v>
      </c>
      <c r="H43" s="75">
        <v>27</v>
      </c>
      <c r="I43" s="76">
        <v>28</v>
      </c>
    </row>
    <row r="44" spans="2:9" ht="13.5">
      <c r="B44" s="9">
        <v>26</v>
      </c>
      <c r="C44" s="74">
        <v>18</v>
      </c>
      <c r="D44" s="75">
        <v>5</v>
      </c>
      <c r="E44" s="75">
        <v>13</v>
      </c>
      <c r="F44" s="61">
        <v>76</v>
      </c>
      <c r="G44" s="74">
        <v>54</v>
      </c>
      <c r="H44" s="75">
        <v>23</v>
      </c>
      <c r="I44" s="76">
        <v>31</v>
      </c>
    </row>
    <row r="45" spans="2:9" ht="13.5">
      <c r="B45" s="9">
        <v>27</v>
      </c>
      <c r="C45" s="74">
        <v>10</v>
      </c>
      <c r="D45" s="75">
        <v>4</v>
      </c>
      <c r="E45" s="75">
        <v>6</v>
      </c>
      <c r="F45" s="61">
        <v>77</v>
      </c>
      <c r="G45" s="74">
        <v>39</v>
      </c>
      <c r="H45" s="75">
        <v>16</v>
      </c>
      <c r="I45" s="76">
        <v>23</v>
      </c>
    </row>
    <row r="46" spans="2:9" ht="13.5">
      <c r="B46" s="9">
        <v>28</v>
      </c>
      <c r="C46" s="74">
        <v>20</v>
      </c>
      <c r="D46" s="75">
        <v>9</v>
      </c>
      <c r="E46" s="75">
        <v>11</v>
      </c>
      <c r="F46" s="61">
        <v>78</v>
      </c>
      <c r="G46" s="74">
        <v>67</v>
      </c>
      <c r="H46" s="75">
        <v>22</v>
      </c>
      <c r="I46" s="76">
        <v>45</v>
      </c>
    </row>
    <row r="47" spans="2:9" ht="13.5">
      <c r="B47" s="9">
        <v>29</v>
      </c>
      <c r="C47" s="74">
        <v>13</v>
      </c>
      <c r="D47" s="75">
        <v>6</v>
      </c>
      <c r="E47" s="75">
        <v>7</v>
      </c>
      <c r="F47" s="61">
        <v>79</v>
      </c>
      <c r="G47" s="74">
        <v>66</v>
      </c>
      <c r="H47" s="75">
        <v>26</v>
      </c>
      <c r="I47" s="76">
        <v>40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59</v>
      </c>
      <c r="D49" s="75">
        <v>32</v>
      </c>
      <c r="E49" s="75">
        <v>27</v>
      </c>
      <c r="F49" s="65" t="s">
        <v>18</v>
      </c>
      <c r="G49" s="74">
        <v>265</v>
      </c>
      <c r="H49" s="75">
        <v>107</v>
      </c>
      <c r="I49" s="76">
        <v>158</v>
      </c>
    </row>
    <row r="50" spans="2:9" ht="13.5">
      <c r="B50" s="9">
        <v>30</v>
      </c>
      <c r="C50" s="74">
        <v>18</v>
      </c>
      <c r="D50" s="75">
        <v>11</v>
      </c>
      <c r="E50" s="75">
        <v>7</v>
      </c>
      <c r="F50" s="61">
        <v>80</v>
      </c>
      <c r="G50" s="74">
        <v>61</v>
      </c>
      <c r="H50" s="75">
        <v>22</v>
      </c>
      <c r="I50" s="76">
        <v>39</v>
      </c>
    </row>
    <row r="51" spans="2:9" ht="13.5">
      <c r="B51" s="9">
        <v>31</v>
      </c>
      <c r="C51" s="74">
        <v>15</v>
      </c>
      <c r="D51" s="75">
        <v>10</v>
      </c>
      <c r="E51" s="75">
        <v>5</v>
      </c>
      <c r="F51" s="61">
        <v>81</v>
      </c>
      <c r="G51" s="74">
        <v>55</v>
      </c>
      <c r="H51" s="75">
        <v>22</v>
      </c>
      <c r="I51" s="76">
        <v>33</v>
      </c>
    </row>
    <row r="52" spans="2:9" ht="13.5">
      <c r="B52" s="9">
        <v>32</v>
      </c>
      <c r="C52" s="74">
        <v>8</v>
      </c>
      <c r="D52" s="75">
        <v>3</v>
      </c>
      <c r="E52" s="75">
        <v>5</v>
      </c>
      <c r="F52" s="61">
        <v>82</v>
      </c>
      <c r="G52" s="74">
        <v>52</v>
      </c>
      <c r="H52" s="75">
        <v>20</v>
      </c>
      <c r="I52" s="76">
        <v>32</v>
      </c>
    </row>
    <row r="53" spans="2:9" ht="13.5">
      <c r="B53" s="9">
        <v>33</v>
      </c>
      <c r="C53" s="74">
        <v>6</v>
      </c>
      <c r="D53" s="75">
        <v>2</v>
      </c>
      <c r="E53" s="75">
        <v>4</v>
      </c>
      <c r="F53" s="61">
        <v>83</v>
      </c>
      <c r="G53" s="74">
        <v>57</v>
      </c>
      <c r="H53" s="75">
        <v>26</v>
      </c>
      <c r="I53" s="76">
        <v>31</v>
      </c>
    </row>
    <row r="54" spans="2:9" ht="13.5">
      <c r="B54" s="9">
        <v>34</v>
      </c>
      <c r="C54" s="74">
        <v>12</v>
      </c>
      <c r="D54" s="75">
        <v>6</v>
      </c>
      <c r="E54" s="75">
        <v>6</v>
      </c>
      <c r="F54" s="61">
        <v>84</v>
      </c>
      <c r="G54" s="74">
        <v>40</v>
      </c>
      <c r="H54" s="75">
        <v>17</v>
      </c>
      <c r="I54" s="76">
        <v>23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78</v>
      </c>
      <c r="D56" s="75">
        <v>43</v>
      </c>
      <c r="E56" s="75">
        <v>35</v>
      </c>
      <c r="F56" s="65" t="s">
        <v>20</v>
      </c>
      <c r="G56" s="74">
        <v>226</v>
      </c>
      <c r="H56" s="75">
        <v>66</v>
      </c>
      <c r="I56" s="76">
        <v>160</v>
      </c>
    </row>
    <row r="57" spans="2:9" ht="13.5">
      <c r="B57" s="9">
        <v>35</v>
      </c>
      <c r="C57" s="74">
        <v>13</v>
      </c>
      <c r="D57" s="75">
        <v>6</v>
      </c>
      <c r="E57" s="75">
        <v>7</v>
      </c>
      <c r="F57" s="61">
        <v>85</v>
      </c>
      <c r="G57" s="74">
        <v>61</v>
      </c>
      <c r="H57" s="75">
        <v>18</v>
      </c>
      <c r="I57" s="76">
        <v>43</v>
      </c>
    </row>
    <row r="58" spans="2:9" ht="13.5">
      <c r="B58" s="9">
        <v>36</v>
      </c>
      <c r="C58" s="74">
        <v>9</v>
      </c>
      <c r="D58" s="75">
        <v>7</v>
      </c>
      <c r="E58" s="75">
        <v>2</v>
      </c>
      <c r="F58" s="61">
        <v>86</v>
      </c>
      <c r="G58" s="74">
        <v>47</v>
      </c>
      <c r="H58" s="75">
        <v>16</v>
      </c>
      <c r="I58" s="76">
        <v>31</v>
      </c>
    </row>
    <row r="59" spans="2:9" ht="13.5">
      <c r="B59" s="9">
        <v>37</v>
      </c>
      <c r="C59" s="74">
        <v>13</v>
      </c>
      <c r="D59" s="75">
        <v>7</v>
      </c>
      <c r="E59" s="75">
        <v>6</v>
      </c>
      <c r="F59" s="61">
        <v>87</v>
      </c>
      <c r="G59" s="74">
        <v>45</v>
      </c>
      <c r="H59" s="75">
        <v>14</v>
      </c>
      <c r="I59" s="76">
        <v>31</v>
      </c>
    </row>
    <row r="60" spans="2:9" ht="13.5">
      <c r="B60" s="9">
        <v>38</v>
      </c>
      <c r="C60" s="74">
        <v>21</v>
      </c>
      <c r="D60" s="75">
        <v>11</v>
      </c>
      <c r="E60" s="75">
        <v>10</v>
      </c>
      <c r="F60" s="61">
        <v>88</v>
      </c>
      <c r="G60" s="74">
        <v>35</v>
      </c>
      <c r="H60" s="75">
        <v>8</v>
      </c>
      <c r="I60" s="76">
        <v>27</v>
      </c>
    </row>
    <row r="61" spans="2:9" ht="13.5">
      <c r="B61" s="9">
        <v>39</v>
      </c>
      <c r="C61" s="74">
        <v>22</v>
      </c>
      <c r="D61" s="75">
        <v>12</v>
      </c>
      <c r="E61" s="75">
        <v>10</v>
      </c>
      <c r="F61" s="61">
        <v>89</v>
      </c>
      <c r="G61" s="74">
        <v>38</v>
      </c>
      <c r="H61" s="75">
        <v>10</v>
      </c>
      <c r="I61" s="76">
        <v>28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107</v>
      </c>
      <c r="D63" s="75">
        <v>62</v>
      </c>
      <c r="E63" s="75">
        <v>45</v>
      </c>
      <c r="F63" s="65" t="s">
        <v>22</v>
      </c>
      <c r="G63" s="74">
        <v>85</v>
      </c>
      <c r="H63" s="75">
        <v>23</v>
      </c>
      <c r="I63" s="76">
        <v>62</v>
      </c>
    </row>
    <row r="64" spans="2:9" ht="13.5">
      <c r="B64" s="9">
        <v>40</v>
      </c>
      <c r="C64" s="74">
        <v>16</v>
      </c>
      <c r="D64" s="75">
        <v>11</v>
      </c>
      <c r="E64" s="75">
        <v>5</v>
      </c>
      <c r="F64" s="61">
        <v>90</v>
      </c>
      <c r="G64" s="74">
        <v>23</v>
      </c>
      <c r="H64" s="75">
        <v>6</v>
      </c>
      <c r="I64" s="76">
        <v>17</v>
      </c>
    </row>
    <row r="65" spans="2:9" ht="13.5">
      <c r="B65" s="9">
        <v>41</v>
      </c>
      <c r="C65" s="74">
        <v>23</v>
      </c>
      <c r="D65" s="75">
        <v>13</v>
      </c>
      <c r="E65" s="75">
        <v>10</v>
      </c>
      <c r="F65" s="61">
        <v>91</v>
      </c>
      <c r="G65" s="74">
        <v>18</v>
      </c>
      <c r="H65" s="75">
        <v>7</v>
      </c>
      <c r="I65" s="76">
        <v>11</v>
      </c>
    </row>
    <row r="66" spans="2:9" ht="13.5">
      <c r="B66" s="9">
        <v>42</v>
      </c>
      <c r="C66" s="74">
        <v>15</v>
      </c>
      <c r="D66" s="75">
        <v>8</v>
      </c>
      <c r="E66" s="75">
        <v>7</v>
      </c>
      <c r="F66" s="61">
        <v>92</v>
      </c>
      <c r="G66" s="74">
        <v>14</v>
      </c>
      <c r="H66" s="75">
        <v>3</v>
      </c>
      <c r="I66" s="76">
        <v>11</v>
      </c>
    </row>
    <row r="67" spans="2:9" ht="13.5">
      <c r="B67" s="9">
        <v>43</v>
      </c>
      <c r="C67" s="74">
        <v>32</v>
      </c>
      <c r="D67" s="75">
        <v>17</v>
      </c>
      <c r="E67" s="75">
        <v>15</v>
      </c>
      <c r="F67" s="61">
        <v>93</v>
      </c>
      <c r="G67" s="74">
        <v>13</v>
      </c>
      <c r="H67" s="75">
        <v>2</v>
      </c>
      <c r="I67" s="76">
        <v>11</v>
      </c>
    </row>
    <row r="68" spans="2:9" ht="13.5">
      <c r="B68" s="9">
        <v>44</v>
      </c>
      <c r="C68" s="74">
        <v>21</v>
      </c>
      <c r="D68" s="75">
        <v>13</v>
      </c>
      <c r="E68" s="75">
        <v>8</v>
      </c>
      <c r="F68" s="61">
        <v>94</v>
      </c>
      <c r="G68" s="74">
        <v>17</v>
      </c>
      <c r="H68" s="75">
        <v>5</v>
      </c>
      <c r="I68" s="76">
        <v>12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100</v>
      </c>
      <c r="D70" s="75">
        <v>53</v>
      </c>
      <c r="E70" s="75">
        <v>47</v>
      </c>
      <c r="F70" s="54" t="s">
        <v>24</v>
      </c>
      <c r="G70" s="74">
        <v>15</v>
      </c>
      <c r="H70" s="75">
        <v>2</v>
      </c>
      <c r="I70" s="76">
        <v>13</v>
      </c>
    </row>
    <row r="71" spans="2:9" ht="13.5">
      <c r="B71" s="9">
        <v>45</v>
      </c>
      <c r="C71" s="74">
        <v>22</v>
      </c>
      <c r="D71" s="75">
        <v>11</v>
      </c>
      <c r="E71" s="75">
        <v>11</v>
      </c>
      <c r="F71" s="61">
        <v>95</v>
      </c>
      <c r="G71" s="74">
        <v>10</v>
      </c>
      <c r="H71" s="75">
        <v>0</v>
      </c>
      <c r="I71" s="76">
        <v>10</v>
      </c>
    </row>
    <row r="72" spans="2:9" ht="13.5">
      <c r="B72" s="9">
        <v>46</v>
      </c>
      <c r="C72" s="74">
        <v>16</v>
      </c>
      <c r="D72" s="75">
        <v>11</v>
      </c>
      <c r="E72" s="75">
        <v>5</v>
      </c>
      <c r="F72" s="61">
        <v>96</v>
      </c>
      <c r="G72" s="74">
        <v>2</v>
      </c>
      <c r="H72" s="75">
        <v>1</v>
      </c>
      <c r="I72" s="76">
        <v>1</v>
      </c>
    </row>
    <row r="73" spans="2:9" ht="13.5">
      <c r="B73" s="9">
        <v>47</v>
      </c>
      <c r="C73" s="74">
        <v>13</v>
      </c>
      <c r="D73" s="75">
        <v>7</v>
      </c>
      <c r="E73" s="75">
        <v>6</v>
      </c>
      <c r="F73" s="61">
        <v>97</v>
      </c>
      <c r="G73" s="74">
        <v>3</v>
      </c>
      <c r="H73" s="75">
        <v>1</v>
      </c>
      <c r="I73" s="76">
        <v>2</v>
      </c>
    </row>
    <row r="74" spans="2:9" ht="13.5">
      <c r="B74" s="9">
        <v>48</v>
      </c>
      <c r="C74" s="74">
        <v>25</v>
      </c>
      <c r="D74" s="75">
        <v>12</v>
      </c>
      <c r="E74" s="75">
        <v>13</v>
      </c>
      <c r="F74" s="54" t="s">
        <v>25</v>
      </c>
      <c r="G74" s="74">
        <v>4</v>
      </c>
      <c r="H74" s="75">
        <v>1</v>
      </c>
      <c r="I74" s="76">
        <v>3</v>
      </c>
    </row>
    <row r="75" spans="2:9" ht="13.5">
      <c r="B75" s="14">
        <v>49</v>
      </c>
      <c r="C75" s="77">
        <v>24</v>
      </c>
      <c r="D75" s="78">
        <v>12</v>
      </c>
      <c r="E75" s="78">
        <v>12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f>SUM(D5:E5)</f>
        <v>1336882</v>
      </c>
      <c r="D5" s="70">
        <f>SUM(D7,D14,D21,D28,D35,D42,D49,D56,D63,D70,H7,H14,H21,H28,H35,H42,H49,H56,H63,H70,H74,H75)</f>
        <v>633839</v>
      </c>
      <c r="E5" s="85">
        <f>SUM(E7,E14,E21,E28,E35,E42,E49,E56,E63,E70,I7,I14,I21,I28,I35,I42,I49,I56,I63,I70,I74,I75)</f>
        <v>703043</v>
      </c>
      <c r="F5" s="48"/>
      <c r="G5" s="49"/>
      <c r="H5" s="49"/>
      <c r="I5" s="50"/>
    </row>
    <row r="6" spans="2:9" ht="13.5">
      <c r="B6" s="8"/>
      <c r="C6" s="71"/>
      <c r="D6" s="72"/>
      <c r="E6" s="73"/>
      <c r="F6" s="54"/>
      <c r="G6" s="55"/>
      <c r="H6" s="56"/>
      <c r="I6" s="57"/>
    </row>
    <row r="7" spans="2:9" ht="13.5">
      <c r="B7" s="8" t="s">
        <v>5</v>
      </c>
      <c r="C7" s="74">
        <f>SUM(C8:C12)</f>
        <v>49292</v>
      </c>
      <c r="D7" s="87">
        <f>SUM(D8:D12)</f>
        <v>25456</v>
      </c>
      <c r="E7" s="88">
        <f>SUM(E8:E12)</f>
        <v>23836</v>
      </c>
      <c r="F7" s="54" t="s">
        <v>6</v>
      </c>
      <c r="G7" s="74">
        <f>SUM(G8:G12)</f>
        <v>73726</v>
      </c>
      <c r="H7" s="87">
        <f>SUM(H8:H12)</f>
        <v>35919</v>
      </c>
      <c r="I7" s="88">
        <f>SUM(I8:I12)</f>
        <v>37807</v>
      </c>
    </row>
    <row r="8" spans="2:9" ht="13.5">
      <c r="B8" s="9">
        <v>0</v>
      </c>
      <c r="C8" s="74">
        <f>SUM(D8:E8)</f>
        <v>9505</v>
      </c>
      <c r="D8" s="87">
        <f>SUM('下関市:山陽小野田市'!D8)</f>
        <v>4896</v>
      </c>
      <c r="E8" s="88">
        <f>SUM('下関市:山陽小野田市'!E8)</f>
        <v>4609</v>
      </c>
      <c r="F8" s="61">
        <v>50</v>
      </c>
      <c r="G8" s="74">
        <f>SUM(H8:I8)</f>
        <v>12405</v>
      </c>
      <c r="H8" s="87">
        <f>SUM('下関市:山陽小野田市'!H8)</f>
        <v>6002</v>
      </c>
      <c r="I8" s="88">
        <f>SUM('下関市:山陽小野田市'!I8)</f>
        <v>6403</v>
      </c>
    </row>
    <row r="9" spans="2:9" ht="13.5">
      <c r="B9" s="9">
        <v>1</v>
      </c>
      <c r="C9" s="74">
        <f>SUM(D9:E9)</f>
        <v>9704</v>
      </c>
      <c r="D9" s="87">
        <f>SUM('下関市:山陽小野田市'!D9)</f>
        <v>5108</v>
      </c>
      <c r="E9" s="88">
        <f>SUM('下関市:山陽小野田市'!E9)</f>
        <v>4596</v>
      </c>
      <c r="F9" s="61">
        <v>51</v>
      </c>
      <c r="G9" s="74">
        <f>SUM(H9:I9)</f>
        <v>16000</v>
      </c>
      <c r="H9" s="87">
        <f>SUM('下関市:山陽小野田市'!H9)</f>
        <v>7735</v>
      </c>
      <c r="I9" s="88">
        <f>SUM('下関市:山陽小野田市'!I9)</f>
        <v>8265</v>
      </c>
    </row>
    <row r="10" spans="2:9" ht="13.5">
      <c r="B10" s="9">
        <v>2</v>
      </c>
      <c r="C10" s="74">
        <f>SUM(D10:E10)</f>
        <v>9639</v>
      </c>
      <c r="D10" s="87">
        <f>SUM('下関市:山陽小野田市'!D10)</f>
        <v>4972</v>
      </c>
      <c r="E10" s="88">
        <f>SUM('下関市:山陽小野田市'!E10)</f>
        <v>4667</v>
      </c>
      <c r="F10" s="61">
        <v>52</v>
      </c>
      <c r="G10" s="74">
        <f>SUM(H10:I10)</f>
        <v>15207</v>
      </c>
      <c r="H10" s="87">
        <f>SUM('下関市:山陽小野田市'!H10)</f>
        <v>7430</v>
      </c>
      <c r="I10" s="88">
        <f>SUM('下関市:山陽小野田市'!I10)</f>
        <v>7777</v>
      </c>
    </row>
    <row r="11" spans="2:9" ht="13.5">
      <c r="B11" s="9">
        <v>3</v>
      </c>
      <c r="C11" s="74">
        <f>SUM(D11:E11)</f>
        <v>10204</v>
      </c>
      <c r="D11" s="87">
        <f>SUM('下関市:山陽小野田市'!D11)</f>
        <v>5263</v>
      </c>
      <c r="E11" s="88">
        <f>SUM('下関市:山陽小野田市'!E11)</f>
        <v>4941</v>
      </c>
      <c r="F11" s="61">
        <v>53</v>
      </c>
      <c r="G11" s="74">
        <f>SUM(H11:I11)</f>
        <v>15190</v>
      </c>
      <c r="H11" s="87">
        <f>SUM('下関市:山陽小野田市'!H11)</f>
        <v>7483</v>
      </c>
      <c r="I11" s="88">
        <f>SUM('下関市:山陽小野田市'!I11)</f>
        <v>7707</v>
      </c>
    </row>
    <row r="12" spans="2:9" ht="13.5">
      <c r="B12" s="9">
        <v>4</v>
      </c>
      <c r="C12" s="74">
        <f>SUM(D12:E12)</f>
        <v>10240</v>
      </c>
      <c r="D12" s="87">
        <f>SUM('下関市:山陽小野田市'!D12)</f>
        <v>5217</v>
      </c>
      <c r="E12" s="88">
        <f>SUM('下関市:山陽小野田市'!E12)</f>
        <v>5023</v>
      </c>
      <c r="F12" s="61">
        <v>54</v>
      </c>
      <c r="G12" s="74">
        <f>SUM(H12:I12)</f>
        <v>14924</v>
      </c>
      <c r="H12" s="87">
        <f>SUM('下関市:山陽小野田市'!H12)</f>
        <v>7269</v>
      </c>
      <c r="I12" s="88">
        <f>SUM('下関市:山陽小野田市'!I12)</f>
        <v>7655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f>SUM(C15:C19)</f>
        <v>54717</v>
      </c>
      <c r="D14" s="87">
        <f>SUM(D15:D19)</f>
        <v>27889</v>
      </c>
      <c r="E14" s="88">
        <f>SUM(E15:E19)</f>
        <v>26828</v>
      </c>
      <c r="F14" s="65" t="s">
        <v>8</v>
      </c>
      <c r="G14" s="74">
        <f>SUM(G15:G19)</f>
        <v>80072</v>
      </c>
      <c r="H14" s="87">
        <f>SUM(H15:H19)</f>
        <v>38586</v>
      </c>
      <c r="I14" s="88">
        <f>SUM(I15:I19)</f>
        <v>41486</v>
      </c>
    </row>
    <row r="15" spans="2:9" ht="13.5">
      <c r="B15" s="9">
        <v>5</v>
      </c>
      <c r="C15" s="74">
        <f>SUM(D15:E15)</f>
        <v>10936</v>
      </c>
      <c r="D15" s="87">
        <f>SUM('下関市:山陽小野田市'!D15)</f>
        <v>5529</v>
      </c>
      <c r="E15" s="88">
        <f>SUM('下関市:山陽小野田市'!E15)</f>
        <v>5407</v>
      </c>
      <c r="F15" s="61">
        <v>55</v>
      </c>
      <c r="G15" s="74">
        <f>SUM(H15:I15)</f>
        <v>15141</v>
      </c>
      <c r="H15" s="87">
        <f>SUM('下関市:山陽小野田市'!H15)</f>
        <v>7297</v>
      </c>
      <c r="I15" s="88">
        <f>SUM('下関市:山陽小野田市'!I15)</f>
        <v>7844</v>
      </c>
    </row>
    <row r="16" spans="2:9" ht="13.5">
      <c r="B16" s="9">
        <v>6</v>
      </c>
      <c r="C16" s="74">
        <f>SUM(D16:E16)</f>
        <v>10717</v>
      </c>
      <c r="D16" s="87">
        <f>SUM('下関市:山陽小野田市'!D16)</f>
        <v>5418</v>
      </c>
      <c r="E16" s="88">
        <f>SUM('下関市:山陽小野田市'!E16)</f>
        <v>5299</v>
      </c>
      <c r="F16" s="61">
        <v>56</v>
      </c>
      <c r="G16" s="74">
        <f>SUM(H16:I16)</f>
        <v>15700</v>
      </c>
      <c r="H16" s="87">
        <f>SUM('下関市:山陽小野田市'!H16)</f>
        <v>7592</v>
      </c>
      <c r="I16" s="88">
        <f>SUM('下関市:山陽小野田市'!I16)</f>
        <v>8108</v>
      </c>
    </row>
    <row r="17" spans="2:9" ht="13.5">
      <c r="B17" s="9">
        <v>7</v>
      </c>
      <c r="C17" s="74">
        <f>SUM(D17:E17)</f>
        <v>11000</v>
      </c>
      <c r="D17" s="87">
        <f>SUM('下関市:山陽小野田市'!D17)</f>
        <v>5692</v>
      </c>
      <c r="E17" s="88">
        <f>SUM('下関市:山陽小野田市'!E17)</f>
        <v>5308</v>
      </c>
      <c r="F17" s="61">
        <v>57</v>
      </c>
      <c r="G17" s="74">
        <f>SUM(H17:I17)</f>
        <v>16500</v>
      </c>
      <c r="H17" s="87">
        <f>SUM('下関市:山陽小野田市'!H17)</f>
        <v>7908</v>
      </c>
      <c r="I17" s="88">
        <f>SUM('下関市:山陽小野田市'!I17)</f>
        <v>8592</v>
      </c>
    </row>
    <row r="18" spans="2:9" ht="13.5">
      <c r="B18" s="9">
        <v>8</v>
      </c>
      <c r="C18" s="74">
        <f>SUM(D18:E18)</f>
        <v>11038</v>
      </c>
      <c r="D18" s="87">
        <f>SUM('下関市:山陽小野田市'!D18)</f>
        <v>5589</v>
      </c>
      <c r="E18" s="88">
        <f>SUM('下関市:山陽小野田市'!E18)</f>
        <v>5449</v>
      </c>
      <c r="F18" s="61">
        <v>58</v>
      </c>
      <c r="G18" s="74">
        <f>SUM(H18:I18)</f>
        <v>16708</v>
      </c>
      <c r="H18" s="87">
        <f>SUM('下関市:山陽小野田市'!H18)</f>
        <v>8061</v>
      </c>
      <c r="I18" s="88">
        <f>SUM('下関市:山陽小野田市'!I18)</f>
        <v>8647</v>
      </c>
    </row>
    <row r="19" spans="2:9" ht="13.5">
      <c r="B19" s="9">
        <v>9</v>
      </c>
      <c r="C19" s="74">
        <f>SUM(D19:E19)</f>
        <v>11026</v>
      </c>
      <c r="D19" s="87">
        <f>SUM('下関市:山陽小野田市'!D19)</f>
        <v>5661</v>
      </c>
      <c r="E19" s="88">
        <f>SUM('下関市:山陽小野田市'!E19)</f>
        <v>5365</v>
      </c>
      <c r="F19" s="61">
        <v>59</v>
      </c>
      <c r="G19" s="74">
        <f>SUM(H19:I19)</f>
        <v>16023</v>
      </c>
      <c r="H19" s="87">
        <f>SUM('下関市:山陽小野田市'!H19)</f>
        <v>7728</v>
      </c>
      <c r="I19" s="88">
        <f>SUM('下関市:山陽小野田市'!I19)</f>
        <v>8295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f>SUM(C22:C26)</f>
        <v>57629</v>
      </c>
      <c r="D21" s="87">
        <f>SUM(D22:D26)</f>
        <v>29564</v>
      </c>
      <c r="E21" s="88">
        <f>SUM(E22:E26)</f>
        <v>28065</v>
      </c>
      <c r="F21" s="65" t="s">
        <v>10</v>
      </c>
      <c r="G21" s="74">
        <f>SUM(G22:G26)</f>
        <v>94518</v>
      </c>
      <c r="H21" s="87">
        <f>SUM(H22:H26)</f>
        <v>45914</v>
      </c>
      <c r="I21" s="88">
        <f>SUM(I22:I26)</f>
        <v>48604</v>
      </c>
    </row>
    <row r="22" spans="2:9" ht="13.5">
      <c r="B22" s="9">
        <v>10</v>
      </c>
      <c r="C22" s="74">
        <f>SUM(D22:E22)</f>
        <v>10991</v>
      </c>
      <c r="D22" s="87">
        <f>SUM('下関市:山陽小野田市'!D22)</f>
        <v>5654</v>
      </c>
      <c r="E22" s="88">
        <f>SUM('下関市:山陽小野田市'!E22)</f>
        <v>5337</v>
      </c>
      <c r="F22" s="61">
        <v>60</v>
      </c>
      <c r="G22" s="74">
        <f>SUM(H22:I22)</f>
        <v>17691</v>
      </c>
      <c r="H22" s="87">
        <f>SUM('下関市:山陽小野田市'!H22)</f>
        <v>8547</v>
      </c>
      <c r="I22" s="88">
        <f>SUM('下関市:山陽小野田市'!I22)</f>
        <v>9144</v>
      </c>
    </row>
    <row r="23" spans="2:9" ht="13.5">
      <c r="B23" s="9">
        <v>11</v>
      </c>
      <c r="C23" s="74">
        <f>SUM(D23:E23)</f>
        <v>11154</v>
      </c>
      <c r="D23" s="87">
        <f>SUM('下関市:山陽小野田市'!D23)</f>
        <v>5674</v>
      </c>
      <c r="E23" s="88">
        <f>SUM('下関市:山陽小野田市'!E23)</f>
        <v>5480</v>
      </c>
      <c r="F23" s="61">
        <v>61</v>
      </c>
      <c r="G23" s="74">
        <f>SUM(H23:I23)</f>
        <v>17728</v>
      </c>
      <c r="H23" s="87">
        <f>SUM('下関市:山陽小野田市'!H23)</f>
        <v>8577</v>
      </c>
      <c r="I23" s="88">
        <f>SUM('下関市:山陽小野田市'!I23)</f>
        <v>9151</v>
      </c>
    </row>
    <row r="24" spans="2:9" ht="13.5">
      <c r="B24" s="9">
        <v>12</v>
      </c>
      <c r="C24" s="74">
        <f>SUM(D24:E24)</f>
        <v>11453</v>
      </c>
      <c r="D24" s="87">
        <f>SUM('下関市:山陽小野田市'!D24)</f>
        <v>5925</v>
      </c>
      <c r="E24" s="88">
        <f>SUM('下関市:山陽小野田市'!E24)</f>
        <v>5528</v>
      </c>
      <c r="F24" s="61">
        <v>62</v>
      </c>
      <c r="G24" s="74">
        <f>SUM(H24:I24)</f>
        <v>18185</v>
      </c>
      <c r="H24" s="87">
        <f>SUM('下関市:山陽小野田市'!H24)</f>
        <v>8919</v>
      </c>
      <c r="I24" s="88">
        <f>SUM('下関市:山陽小野田市'!I24)</f>
        <v>9266</v>
      </c>
    </row>
    <row r="25" spans="2:9" ht="13.5">
      <c r="B25" s="9">
        <v>13</v>
      </c>
      <c r="C25" s="74">
        <f>SUM(D25:E25)</f>
        <v>11733</v>
      </c>
      <c r="D25" s="87">
        <f>SUM('下関市:山陽小野田市'!D25)</f>
        <v>5979</v>
      </c>
      <c r="E25" s="88">
        <f>SUM('下関市:山陽小野田市'!E25)</f>
        <v>5754</v>
      </c>
      <c r="F25" s="61">
        <v>63</v>
      </c>
      <c r="G25" s="74">
        <f>SUM(H25:I25)</f>
        <v>19728</v>
      </c>
      <c r="H25" s="87">
        <f>SUM('下関市:山陽小野田市'!H25)</f>
        <v>9532</v>
      </c>
      <c r="I25" s="88">
        <f>SUM('下関市:山陽小野田市'!I25)</f>
        <v>10196</v>
      </c>
    </row>
    <row r="26" spans="2:9" ht="13.5">
      <c r="B26" s="9">
        <v>14</v>
      </c>
      <c r="C26" s="74">
        <f>SUM(D26:E26)</f>
        <v>12298</v>
      </c>
      <c r="D26" s="87">
        <f>SUM('下関市:山陽小野田市'!D26)</f>
        <v>6332</v>
      </c>
      <c r="E26" s="88">
        <f>SUM('下関市:山陽小野田市'!E26)</f>
        <v>5966</v>
      </c>
      <c r="F26" s="61">
        <v>64</v>
      </c>
      <c r="G26" s="74">
        <f>SUM(H26:I26)</f>
        <v>21186</v>
      </c>
      <c r="H26" s="87">
        <f>SUM('下関市:山陽小野田市'!H26)</f>
        <v>10339</v>
      </c>
      <c r="I26" s="88">
        <f>SUM('下関市:山陽小野田市'!I26)</f>
        <v>10847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f>SUM(C29:C33)</f>
        <v>62415</v>
      </c>
      <c r="D28" s="87">
        <f>SUM(D29:D33)</f>
        <v>31947</v>
      </c>
      <c r="E28" s="88">
        <f>SUM(E29:E33)</f>
        <v>30468</v>
      </c>
      <c r="F28" s="65" t="s">
        <v>12</v>
      </c>
      <c r="G28" s="74">
        <f>SUM(G29:G33)</f>
        <v>125415</v>
      </c>
      <c r="H28" s="87">
        <f>SUM(H29:H33)</f>
        <v>59769</v>
      </c>
      <c r="I28" s="88">
        <f>SUM(I29:I33)</f>
        <v>65646</v>
      </c>
    </row>
    <row r="29" spans="2:9" ht="13.5">
      <c r="B29" s="9">
        <v>15</v>
      </c>
      <c r="C29" s="74">
        <f>SUM(D29:E29)</f>
        <v>12357</v>
      </c>
      <c r="D29" s="87">
        <f>SUM('下関市:山陽小野田市'!D29)</f>
        <v>6218</v>
      </c>
      <c r="E29" s="88">
        <f>SUM('下関市:山陽小野田市'!E29)</f>
        <v>6139</v>
      </c>
      <c r="F29" s="61">
        <v>65</v>
      </c>
      <c r="G29" s="74">
        <f>SUM(H29:I29)</f>
        <v>22672</v>
      </c>
      <c r="H29" s="87">
        <f>SUM('下関市:山陽小野田市'!H29)</f>
        <v>10946</v>
      </c>
      <c r="I29" s="88">
        <f>SUM('下関市:山陽小野田市'!I29)</f>
        <v>11726</v>
      </c>
    </row>
    <row r="30" spans="2:9" ht="13.5">
      <c r="B30" s="9">
        <v>16</v>
      </c>
      <c r="C30" s="74">
        <f>SUM(D30:E30)</f>
        <v>12536</v>
      </c>
      <c r="D30" s="87">
        <f>SUM('下関市:山陽小野田市'!D30)</f>
        <v>6457</v>
      </c>
      <c r="E30" s="88">
        <f>SUM('下関市:山陽小野田市'!E30)</f>
        <v>6079</v>
      </c>
      <c r="F30" s="61">
        <v>66</v>
      </c>
      <c r="G30" s="74">
        <f>SUM(H30:I30)</f>
        <v>24566</v>
      </c>
      <c r="H30" s="87">
        <f>SUM('下関市:山陽小野田市'!H30)</f>
        <v>11888</v>
      </c>
      <c r="I30" s="88">
        <f>SUM('下関市:山陽小野田市'!I30)</f>
        <v>12678</v>
      </c>
    </row>
    <row r="31" spans="2:9" ht="13.5">
      <c r="B31" s="9">
        <v>17</v>
      </c>
      <c r="C31" s="74">
        <f>SUM(D31:E31)</f>
        <v>12725</v>
      </c>
      <c r="D31" s="87">
        <f>SUM('下関市:山陽小野田市'!D31)</f>
        <v>6482</v>
      </c>
      <c r="E31" s="88">
        <f>SUM('下関市:山陽小野田市'!E31)</f>
        <v>6243</v>
      </c>
      <c r="F31" s="61">
        <v>67</v>
      </c>
      <c r="G31" s="74">
        <f>SUM(H31:I31)</f>
        <v>27336</v>
      </c>
      <c r="H31" s="87">
        <f>SUM('下関市:山陽小野田市'!H31)</f>
        <v>13034</v>
      </c>
      <c r="I31" s="88">
        <f>SUM('下関市:山陽小野田市'!I31)</f>
        <v>14302</v>
      </c>
    </row>
    <row r="32" spans="2:9" ht="13.5">
      <c r="B32" s="9">
        <v>18</v>
      </c>
      <c r="C32" s="74">
        <f>SUM(D32:E32)</f>
        <v>12702</v>
      </c>
      <c r="D32" s="87">
        <f>SUM('下関市:山陽小野田市'!D32)</f>
        <v>6526</v>
      </c>
      <c r="E32" s="88">
        <f>SUM('下関市:山陽小野田市'!E32)</f>
        <v>6176</v>
      </c>
      <c r="F32" s="61">
        <v>68</v>
      </c>
      <c r="G32" s="74">
        <f>SUM(H32:I32)</f>
        <v>25323</v>
      </c>
      <c r="H32" s="87">
        <f>SUM('下関市:山陽小野田市'!H32)</f>
        <v>11937</v>
      </c>
      <c r="I32" s="88">
        <f>SUM('下関市:山陽小野田市'!I32)</f>
        <v>13386</v>
      </c>
    </row>
    <row r="33" spans="2:9" ht="13.5">
      <c r="B33" s="9">
        <v>19</v>
      </c>
      <c r="C33" s="74">
        <f>SUM(D33:E33)</f>
        <v>12095</v>
      </c>
      <c r="D33" s="87">
        <f>SUM('下関市:山陽小野田市'!D33)</f>
        <v>6264</v>
      </c>
      <c r="E33" s="88">
        <f>SUM('下関市:山陽小野田市'!E33)</f>
        <v>5831</v>
      </c>
      <c r="F33" s="61">
        <v>69</v>
      </c>
      <c r="G33" s="74">
        <f>SUM(H33:I33)</f>
        <v>25518</v>
      </c>
      <c r="H33" s="87">
        <f>SUM('下関市:山陽小野田市'!H33)</f>
        <v>11964</v>
      </c>
      <c r="I33" s="88">
        <f>SUM('下関市:山陽小野田市'!I33)</f>
        <v>13554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f>SUM(C36:C40)</f>
        <v>54697</v>
      </c>
      <c r="D35" s="87">
        <f>SUM(D36:D40)</f>
        <v>28905</v>
      </c>
      <c r="E35" s="88">
        <f>SUM(E36:E40)</f>
        <v>25792</v>
      </c>
      <c r="F35" s="65" t="s">
        <v>14</v>
      </c>
      <c r="G35" s="74">
        <f>SUM(G36:G40)</f>
        <v>88227</v>
      </c>
      <c r="H35" s="87">
        <f>SUM(H36:H40)</f>
        <v>39998</v>
      </c>
      <c r="I35" s="88">
        <f>SUM(I36:I40)</f>
        <v>48229</v>
      </c>
    </row>
    <row r="36" spans="2:9" ht="13.5">
      <c r="B36" s="9">
        <v>20</v>
      </c>
      <c r="C36" s="74">
        <f>SUM(D36:E36)</f>
        <v>11219</v>
      </c>
      <c r="D36" s="87">
        <f>SUM('下関市:山陽小野田市'!D36)</f>
        <v>5966</v>
      </c>
      <c r="E36" s="88">
        <f>SUM('下関市:山陽小野田市'!E36)</f>
        <v>5253</v>
      </c>
      <c r="F36" s="61">
        <v>70</v>
      </c>
      <c r="G36" s="74">
        <f>SUM(H36:I36)</f>
        <v>15722</v>
      </c>
      <c r="H36" s="87">
        <f>SUM('下関市:山陽小野田市'!H36)</f>
        <v>7276</v>
      </c>
      <c r="I36" s="88">
        <f>SUM('下関市:山陽小野田市'!I36)</f>
        <v>8446</v>
      </c>
    </row>
    <row r="37" spans="2:9" ht="13.5">
      <c r="B37" s="9">
        <v>21</v>
      </c>
      <c r="C37" s="74">
        <f>SUM(D37:E37)</f>
        <v>11331</v>
      </c>
      <c r="D37" s="87">
        <f>SUM('下関市:山陽小野田市'!D37)</f>
        <v>5960</v>
      </c>
      <c r="E37" s="88">
        <f>SUM('下関市:山陽小野田市'!E37)</f>
        <v>5371</v>
      </c>
      <c r="F37" s="61">
        <v>71</v>
      </c>
      <c r="G37" s="74">
        <f>SUM(H37:I37)</f>
        <v>16023</v>
      </c>
      <c r="H37" s="87">
        <f>SUM('下関市:山陽小野田市'!H37)</f>
        <v>7347</v>
      </c>
      <c r="I37" s="88">
        <f>SUM('下関市:山陽小野田市'!I37)</f>
        <v>8676</v>
      </c>
    </row>
    <row r="38" spans="2:9" ht="13.5">
      <c r="B38" s="9">
        <v>22</v>
      </c>
      <c r="C38" s="74">
        <f>SUM(D38:E38)</f>
        <v>10834</v>
      </c>
      <c r="D38" s="87">
        <f>SUM('下関市:山陽小野田市'!D38)</f>
        <v>5711</v>
      </c>
      <c r="E38" s="88">
        <f>SUM('下関市:山陽小野田市'!E38)</f>
        <v>5123</v>
      </c>
      <c r="F38" s="61">
        <v>72</v>
      </c>
      <c r="G38" s="74">
        <f>SUM(H38:I38)</f>
        <v>19037</v>
      </c>
      <c r="H38" s="87">
        <f>SUM('下関市:山陽小野田市'!H38)</f>
        <v>8626</v>
      </c>
      <c r="I38" s="88">
        <f>SUM('下関市:山陽小野田市'!I38)</f>
        <v>10411</v>
      </c>
    </row>
    <row r="39" spans="2:9" ht="13.5">
      <c r="B39" s="9">
        <v>23</v>
      </c>
      <c r="C39" s="74">
        <f>SUM(D39:E39)</f>
        <v>10652</v>
      </c>
      <c r="D39" s="87">
        <f>SUM('下関市:山陽小野田市'!D39)</f>
        <v>5627</v>
      </c>
      <c r="E39" s="88">
        <f>SUM('下関市:山陽小野田市'!E39)</f>
        <v>5025</v>
      </c>
      <c r="F39" s="61">
        <v>73</v>
      </c>
      <c r="G39" s="74">
        <f>SUM(H39:I39)</f>
        <v>18501</v>
      </c>
      <c r="H39" s="87">
        <f>SUM('下関市:山陽小野田市'!H39)</f>
        <v>8400</v>
      </c>
      <c r="I39" s="88">
        <f>SUM('下関市:山陽小野田市'!I39)</f>
        <v>10101</v>
      </c>
    </row>
    <row r="40" spans="2:9" ht="13.5">
      <c r="B40" s="9">
        <v>24</v>
      </c>
      <c r="C40" s="74">
        <f>SUM(D40:E40)</f>
        <v>10661</v>
      </c>
      <c r="D40" s="87">
        <f>SUM('下関市:山陽小野田市'!D40)</f>
        <v>5641</v>
      </c>
      <c r="E40" s="88">
        <f>SUM('下関市:山陽小野田市'!E40)</f>
        <v>5020</v>
      </c>
      <c r="F40" s="61">
        <v>74</v>
      </c>
      <c r="G40" s="74">
        <f>SUM(H40:I40)</f>
        <v>18944</v>
      </c>
      <c r="H40" s="87">
        <f>SUM('下関市:山陽小野田市'!H40)</f>
        <v>8349</v>
      </c>
      <c r="I40" s="88">
        <f>SUM('下関市:山陽小野田市'!I40)</f>
        <v>10595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f>SUM(C43:C47)</f>
        <v>56339</v>
      </c>
      <c r="D42" s="87">
        <f>SUM(D43:D47)</f>
        <v>29528</v>
      </c>
      <c r="E42" s="88">
        <f>SUM(E43:E47)</f>
        <v>26811</v>
      </c>
      <c r="F42" s="65" t="s">
        <v>16</v>
      </c>
      <c r="G42" s="74">
        <f>SUM(G43:G47)</f>
        <v>79604</v>
      </c>
      <c r="H42" s="87">
        <f>SUM(H43:H47)</f>
        <v>33861</v>
      </c>
      <c r="I42" s="88">
        <f>SUM(I43:I47)</f>
        <v>45743</v>
      </c>
    </row>
    <row r="43" spans="2:9" ht="13.5" customHeight="1">
      <c r="B43" s="9">
        <v>25</v>
      </c>
      <c r="C43" s="74">
        <f>SUM(D43:E43)</f>
        <v>10656</v>
      </c>
      <c r="D43" s="87">
        <f>SUM('下関市:山陽小野田市'!D43)</f>
        <v>5712</v>
      </c>
      <c r="E43" s="88">
        <f>SUM('下関市:山陽小野田市'!E43)</f>
        <v>4944</v>
      </c>
      <c r="F43" s="61">
        <v>75</v>
      </c>
      <c r="G43" s="74">
        <f>SUM(H43:I43)</f>
        <v>19180</v>
      </c>
      <c r="H43" s="87">
        <f>SUM('下関市:山陽小野田市'!H43)</f>
        <v>8393</v>
      </c>
      <c r="I43" s="88">
        <f>SUM('下関市:山陽小野田市'!I43)</f>
        <v>10787</v>
      </c>
    </row>
    <row r="44" spans="2:9" ht="13.5">
      <c r="B44" s="9">
        <v>26</v>
      </c>
      <c r="C44" s="74">
        <f>SUM(D44:E44)</f>
        <v>10933</v>
      </c>
      <c r="D44" s="87">
        <f>SUM('下関市:山陽小野田市'!D44)</f>
        <v>5781</v>
      </c>
      <c r="E44" s="88">
        <f>SUM('下関市:山陽小野田市'!E44)</f>
        <v>5152</v>
      </c>
      <c r="F44" s="61">
        <v>76</v>
      </c>
      <c r="G44" s="74">
        <f>SUM(H44:I44)</f>
        <v>16200</v>
      </c>
      <c r="H44" s="87">
        <f>SUM('下関市:山陽小野田市'!H44)</f>
        <v>6945</v>
      </c>
      <c r="I44" s="88">
        <f>SUM('下関市:山陽小野田市'!I44)</f>
        <v>9255</v>
      </c>
    </row>
    <row r="45" spans="2:9" ht="13.5">
      <c r="B45" s="9">
        <v>27</v>
      </c>
      <c r="C45" s="74">
        <f>SUM(D45:E45)</f>
        <v>11161</v>
      </c>
      <c r="D45" s="87">
        <f>SUM('下関市:山陽小野田市'!D45)</f>
        <v>5780</v>
      </c>
      <c r="E45" s="88">
        <f>SUM('下関市:山陽小野田市'!E45)</f>
        <v>5381</v>
      </c>
      <c r="F45" s="61">
        <v>77</v>
      </c>
      <c r="G45" s="74">
        <f>SUM(H45:I45)</f>
        <v>13930</v>
      </c>
      <c r="H45" s="87">
        <f>SUM('下関市:山陽小野田市'!H45)</f>
        <v>5897</v>
      </c>
      <c r="I45" s="88">
        <f>SUM('下関市:山陽小野田市'!I45)</f>
        <v>8033</v>
      </c>
    </row>
    <row r="46" spans="2:9" ht="13.5">
      <c r="B46" s="9">
        <v>28</v>
      </c>
      <c r="C46" s="74">
        <f>SUM(D46:E46)</f>
        <v>11578</v>
      </c>
      <c r="D46" s="87">
        <f>SUM('下関市:山陽小野田市'!D46)</f>
        <v>6016</v>
      </c>
      <c r="E46" s="88">
        <f>SUM('下関市:山陽小野田市'!E46)</f>
        <v>5562</v>
      </c>
      <c r="F46" s="61">
        <v>78</v>
      </c>
      <c r="G46" s="74">
        <f>SUM(H46:I46)</f>
        <v>14779</v>
      </c>
      <c r="H46" s="87">
        <f>SUM('下関市:山陽小野田市'!H46)</f>
        <v>6248</v>
      </c>
      <c r="I46" s="88">
        <f>SUM('下関市:山陽小野田市'!I46)</f>
        <v>8531</v>
      </c>
    </row>
    <row r="47" spans="2:9" ht="13.5">
      <c r="B47" s="9">
        <v>29</v>
      </c>
      <c r="C47" s="74">
        <f>SUM(D47:E47)</f>
        <v>12011</v>
      </c>
      <c r="D47" s="87">
        <f>SUM('下関市:山陽小野田市'!D47)</f>
        <v>6239</v>
      </c>
      <c r="E47" s="88">
        <f>SUM('下関市:山陽小野田市'!E47)</f>
        <v>5772</v>
      </c>
      <c r="F47" s="61">
        <v>79</v>
      </c>
      <c r="G47" s="74">
        <f>SUM(H47:I47)</f>
        <v>15515</v>
      </c>
      <c r="H47" s="87">
        <f>SUM('下関市:山陽小野田市'!H47)</f>
        <v>6378</v>
      </c>
      <c r="I47" s="88">
        <f>SUM('下関市:山陽小野田市'!I47)</f>
        <v>9137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f>SUM(C50:C54)</f>
        <v>66005</v>
      </c>
      <c r="D49" s="87">
        <f>SUM(D50:D54)</f>
        <v>33135</v>
      </c>
      <c r="E49" s="88">
        <f>SUM(E50:E54)</f>
        <v>32870</v>
      </c>
      <c r="F49" s="65" t="s">
        <v>18</v>
      </c>
      <c r="G49" s="74">
        <f>SUM(G50:G54)</f>
        <v>67521</v>
      </c>
      <c r="H49" s="87">
        <f>SUM(H50:H54)</f>
        <v>25936</v>
      </c>
      <c r="I49" s="88">
        <f>SUM(I50:I54)</f>
        <v>41585</v>
      </c>
    </row>
    <row r="50" spans="2:9" ht="13.5">
      <c r="B50" s="9">
        <v>30</v>
      </c>
      <c r="C50" s="74">
        <f>SUM(D50:E50)</f>
        <v>12409</v>
      </c>
      <c r="D50" s="87">
        <f>SUM('下関市:山陽小野田市'!D50)</f>
        <v>6274</v>
      </c>
      <c r="E50" s="88">
        <f>SUM('下関市:山陽小野田市'!E50)</f>
        <v>6135</v>
      </c>
      <c r="F50" s="61">
        <v>80</v>
      </c>
      <c r="G50" s="74">
        <f>SUM(H50:I50)</f>
        <v>15076</v>
      </c>
      <c r="H50" s="87">
        <f>SUM('下関市:山陽小野田市'!H50)</f>
        <v>6093</v>
      </c>
      <c r="I50" s="88">
        <f>SUM('下関市:山陽小野田市'!I50)</f>
        <v>8983</v>
      </c>
    </row>
    <row r="51" spans="2:9" ht="13.5">
      <c r="B51" s="9">
        <v>31</v>
      </c>
      <c r="C51" s="74">
        <f>SUM(D51:E51)</f>
        <v>13009</v>
      </c>
      <c r="D51" s="87">
        <f>SUM('下関市:山陽小野田市'!D51)</f>
        <v>6532</v>
      </c>
      <c r="E51" s="88">
        <f>SUM('下関市:山陽小野田市'!E51)</f>
        <v>6477</v>
      </c>
      <c r="F51" s="61">
        <v>81</v>
      </c>
      <c r="G51" s="74">
        <f>SUM(H51:I51)</f>
        <v>14140</v>
      </c>
      <c r="H51" s="87">
        <f>SUM('下関市:山陽小野田市'!H51)</f>
        <v>5493</v>
      </c>
      <c r="I51" s="88">
        <f>SUM('下関市:山陽小野田市'!I51)</f>
        <v>8647</v>
      </c>
    </row>
    <row r="52" spans="2:9" ht="13.5">
      <c r="B52" s="9">
        <v>32</v>
      </c>
      <c r="C52" s="74">
        <f>SUM(D52:E52)</f>
        <v>13291</v>
      </c>
      <c r="D52" s="87">
        <f>SUM('下関市:山陽小野田市'!D52)</f>
        <v>6604</v>
      </c>
      <c r="E52" s="88">
        <f>SUM('下関市:山陽小野田市'!E52)</f>
        <v>6687</v>
      </c>
      <c r="F52" s="61">
        <v>82</v>
      </c>
      <c r="G52" s="74">
        <f>SUM(H52:I52)</f>
        <v>13275</v>
      </c>
      <c r="H52" s="87">
        <f>SUM('下関市:山陽小野田市'!H52)</f>
        <v>5150</v>
      </c>
      <c r="I52" s="88">
        <f>SUM('下関市:山陽小野田市'!I52)</f>
        <v>8125</v>
      </c>
    </row>
    <row r="53" spans="2:9" ht="13.5">
      <c r="B53" s="9">
        <v>33</v>
      </c>
      <c r="C53" s="74">
        <f>SUM(D53:E53)</f>
        <v>13659</v>
      </c>
      <c r="D53" s="87">
        <f>SUM('下関市:山陽小野田市'!D53)</f>
        <v>6817</v>
      </c>
      <c r="E53" s="88">
        <f>SUM('下関市:山陽小野田市'!E53)</f>
        <v>6842</v>
      </c>
      <c r="F53" s="61">
        <v>83</v>
      </c>
      <c r="G53" s="74">
        <f>SUM(H53:I53)</f>
        <v>12742</v>
      </c>
      <c r="H53" s="87">
        <f>SUM('下関市:山陽小野田市'!H53)</f>
        <v>4720</v>
      </c>
      <c r="I53" s="88">
        <f>SUM('下関市:山陽小野田市'!I53)</f>
        <v>8022</v>
      </c>
    </row>
    <row r="54" spans="2:9" ht="13.5">
      <c r="B54" s="9">
        <v>34</v>
      </c>
      <c r="C54" s="74">
        <f>SUM(D54:E54)</f>
        <v>13637</v>
      </c>
      <c r="D54" s="87">
        <f>SUM('下関市:山陽小野田市'!D54)</f>
        <v>6908</v>
      </c>
      <c r="E54" s="88">
        <f>SUM('下関市:山陽小野田市'!E54)</f>
        <v>6729</v>
      </c>
      <c r="F54" s="61">
        <v>84</v>
      </c>
      <c r="G54" s="74">
        <f>SUM(H54:I54)</f>
        <v>12288</v>
      </c>
      <c r="H54" s="87">
        <f>SUM('下関市:山陽小野田市'!H54)</f>
        <v>4480</v>
      </c>
      <c r="I54" s="88">
        <f>SUM('下関市:山陽小野田市'!I54)</f>
        <v>7808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f>SUM(C57:C61)</f>
        <v>74827</v>
      </c>
      <c r="D56" s="87">
        <f>SUM(D57:D61)</f>
        <v>37458</v>
      </c>
      <c r="E56" s="88">
        <f>SUM(E57:E61)</f>
        <v>37369</v>
      </c>
      <c r="F56" s="65" t="s">
        <v>20</v>
      </c>
      <c r="G56" s="74">
        <f>SUM(G57:G61)</f>
        <v>45033</v>
      </c>
      <c r="H56" s="87">
        <f>SUM(H57:H61)</f>
        <v>14898</v>
      </c>
      <c r="I56" s="88">
        <f>SUM(I57:I61)</f>
        <v>30135</v>
      </c>
    </row>
    <row r="57" spans="2:9" ht="13.5">
      <c r="B57" s="9">
        <v>35</v>
      </c>
      <c r="C57" s="74">
        <f>SUM(D57:E57)</f>
        <v>13742</v>
      </c>
      <c r="D57" s="87">
        <f>SUM('下関市:山陽小野田市'!D57)</f>
        <v>6957</v>
      </c>
      <c r="E57" s="88">
        <f>SUM('下関市:山陽小野田市'!E57)</f>
        <v>6785</v>
      </c>
      <c r="F57" s="61">
        <v>85</v>
      </c>
      <c r="G57" s="74">
        <f>SUM(H57:I57)</f>
        <v>11303</v>
      </c>
      <c r="H57" s="87">
        <f>SUM('下関市:山陽小野田市'!H57)</f>
        <v>4053</v>
      </c>
      <c r="I57" s="88">
        <f>SUM('下関市:山陽小野田市'!I57)</f>
        <v>7250</v>
      </c>
    </row>
    <row r="58" spans="2:9" ht="13.5">
      <c r="B58" s="9">
        <v>36</v>
      </c>
      <c r="C58" s="74">
        <f>SUM(D58:E58)</f>
        <v>14386</v>
      </c>
      <c r="D58" s="87">
        <f>SUM('下関市:山陽小野田市'!D58)</f>
        <v>7199</v>
      </c>
      <c r="E58" s="88">
        <f>SUM('下関市:山陽小野田市'!E58)</f>
        <v>7187</v>
      </c>
      <c r="F58" s="61">
        <v>86</v>
      </c>
      <c r="G58" s="74">
        <f>SUM(H58:I58)</f>
        <v>9579</v>
      </c>
      <c r="H58" s="87">
        <f>SUM('下関市:山陽小野田市'!H58)</f>
        <v>3240</v>
      </c>
      <c r="I58" s="88">
        <f>SUM('下関市:山陽小野田市'!I58)</f>
        <v>6339</v>
      </c>
    </row>
    <row r="59" spans="2:9" ht="13.5">
      <c r="B59" s="9">
        <v>37</v>
      </c>
      <c r="C59" s="74">
        <f>SUM(D59:E59)</f>
        <v>14859</v>
      </c>
      <c r="D59" s="87">
        <f>SUM('下関市:山陽小野田市'!D59)</f>
        <v>7372</v>
      </c>
      <c r="E59" s="88">
        <f>SUM('下関市:山陽小野田市'!E59)</f>
        <v>7487</v>
      </c>
      <c r="F59" s="61">
        <v>87</v>
      </c>
      <c r="G59" s="74">
        <f>SUM(H59:I59)</f>
        <v>9177</v>
      </c>
      <c r="H59" s="87">
        <f>SUM('下関市:山陽小野田市'!H59)</f>
        <v>2976</v>
      </c>
      <c r="I59" s="88">
        <f>SUM('下関市:山陽小野田市'!I59)</f>
        <v>6201</v>
      </c>
    </row>
    <row r="60" spans="2:9" ht="13.5">
      <c r="B60" s="9">
        <v>38</v>
      </c>
      <c r="C60" s="74">
        <f>SUM(D60:E60)</f>
        <v>15340</v>
      </c>
      <c r="D60" s="87">
        <f>SUM('下関市:山陽小野田市'!D60)</f>
        <v>7742</v>
      </c>
      <c r="E60" s="88">
        <f>SUM('下関市:山陽小野田市'!E60)</f>
        <v>7598</v>
      </c>
      <c r="F60" s="61">
        <v>88</v>
      </c>
      <c r="G60" s="74">
        <f>SUM(H60:I60)</f>
        <v>8027</v>
      </c>
      <c r="H60" s="87">
        <f>SUM('下関市:山陽小野田市'!H60)</f>
        <v>2509</v>
      </c>
      <c r="I60" s="88">
        <f>SUM('下関市:山陽小野田市'!I60)</f>
        <v>5518</v>
      </c>
    </row>
    <row r="61" spans="2:9" ht="13.5">
      <c r="B61" s="9">
        <v>39</v>
      </c>
      <c r="C61" s="74">
        <f>SUM(D61:E61)</f>
        <v>16500</v>
      </c>
      <c r="D61" s="87">
        <f>SUM('下関市:山陽小野田市'!D61)</f>
        <v>8188</v>
      </c>
      <c r="E61" s="88">
        <f>SUM('下関市:山陽小野田市'!E61)</f>
        <v>8312</v>
      </c>
      <c r="F61" s="61">
        <v>89</v>
      </c>
      <c r="G61" s="74">
        <f>SUM(H61:I61)</f>
        <v>6947</v>
      </c>
      <c r="H61" s="87">
        <f>SUM('下関市:山陽小野田市'!H61)</f>
        <v>2120</v>
      </c>
      <c r="I61" s="88">
        <f>SUM('下関市:山陽小野田市'!I61)</f>
        <v>4827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f>SUM(C64:C68)</f>
        <v>93106</v>
      </c>
      <c r="D63" s="87">
        <f>SUM(D64:D68)</f>
        <v>47044</v>
      </c>
      <c r="E63" s="88">
        <f>SUM(E64:E68)</f>
        <v>46062</v>
      </c>
      <c r="F63" s="65" t="s">
        <v>22</v>
      </c>
      <c r="G63" s="74">
        <f>SUM(G64:G68)</f>
        <v>21221</v>
      </c>
      <c r="H63" s="87">
        <f>SUM(H64:H68)</f>
        <v>5112</v>
      </c>
      <c r="I63" s="88">
        <f>SUM(I64:I68)</f>
        <v>16109</v>
      </c>
    </row>
    <row r="64" spans="2:9" ht="13.5">
      <c r="B64" s="9">
        <v>40</v>
      </c>
      <c r="C64" s="74">
        <f>SUM(D64:E64)</f>
        <v>17447</v>
      </c>
      <c r="D64" s="87">
        <f>SUM('下関市:山陽小野田市'!D64)</f>
        <v>8877</v>
      </c>
      <c r="E64" s="88">
        <f>SUM('下関市:山陽小野田市'!E64)</f>
        <v>8570</v>
      </c>
      <c r="F64" s="61">
        <v>90</v>
      </c>
      <c r="G64" s="74">
        <f>SUM(H64:I64)</f>
        <v>6160</v>
      </c>
      <c r="H64" s="87">
        <f>SUM('下関市:山陽小野田市'!H64)</f>
        <v>1710</v>
      </c>
      <c r="I64" s="88">
        <f>SUM('下関市:山陽小野田市'!I64)</f>
        <v>4450</v>
      </c>
    </row>
    <row r="65" spans="2:9" ht="13.5">
      <c r="B65" s="9">
        <v>41</v>
      </c>
      <c r="C65" s="74">
        <f>SUM(D65:E65)</f>
        <v>18109</v>
      </c>
      <c r="D65" s="87">
        <f>SUM('下関市:山陽小野田市'!D65)</f>
        <v>8988</v>
      </c>
      <c r="E65" s="88">
        <f>SUM('下関市:山陽小野田市'!E65)</f>
        <v>9121</v>
      </c>
      <c r="F65" s="61">
        <v>91</v>
      </c>
      <c r="G65" s="74">
        <f>SUM(H65:I65)</f>
        <v>4952</v>
      </c>
      <c r="H65" s="87">
        <f>SUM('下関市:山陽小野田市'!H65)</f>
        <v>1219</v>
      </c>
      <c r="I65" s="88">
        <f>SUM('下関市:山陽小野田市'!I65)</f>
        <v>3733</v>
      </c>
    </row>
    <row r="66" spans="2:9" ht="13.5">
      <c r="B66" s="9">
        <v>42</v>
      </c>
      <c r="C66" s="74">
        <f>SUM(D66:E66)</f>
        <v>19136</v>
      </c>
      <c r="D66" s="87">
        <f>SUM('下関市:山陽小野田市'!D66)</f>
        <v>9774</v>
      </c>
      <c r="E66" s="88">
        <f>SUM('下関市:山陽小野田市'!E66)</f>
        <v>9362</v>
      </c>
      <c r="F66" s="61">
        <v>92</v>
      </c>
      <c r="G66" s="74">
        <f>SUM(H66:I66)</f>
        <v>4209</v>
      </c>
      <c r="H66" s="87">
        <f>SUM('下関市:山陽小野田市'!H66)</f>
        <v>984</v>
      </c>
      <c r="I66" s="88">
        <f>SUM('下関市:山陽小野田市'!I66)</f>
        <v>3225</v>
      </c>
    </row>
    <row r="67" spans="2:9" ht="13.5">
      <c r="B67" s="9">
        <v>43</v>
      </c>
      <c r="C67" s="74">
        <f>SUM(D67:E67)</f>
        <v>19318</v>
      </c>
      <c r="D67" s="87">
        <f>SUM('下関市:山陽小野田市'!D67)</f>
        <v>9750</v>
      </c>
      <c r="E67" s="88">
        <f>SUM('下関市:山陽小野田市'!E67)</f>
        <v>9568</v>
      </c>
      <c r="F67" s="61">
        <v>93</v>
      </c>
      <c r="G67" s="74">
        <f>SUM(H67:I67)</f>
        <v>3351</v>
      </c>
      <c r="H67" s="87">
        <f>SUM('下関市:山陽小野田市'!H67)</f>
        <v>684</v>
      </c>
      <c r="I67" s="88">
        <f>SUM('下関市:山陽小野田市'!I67)</f>
        <v>2667</v>
      </c>
    </row>
    <row r="68" spans="2:9" ht="13.5">
      <c r="B68" s="9">
        <v>44</v>
      </c>
      <c r="C68" s="74">
        <f>SUM(D68:E68)</f>
        <v>19096</v>
      </c>
      <c r="D68" s="87">
        <f>SUM('下関市:山陽小野田市'!D68)</f>
        <v>9655</v>
      </c>
      <c r="E68" s="88">
        <f>SUM('下関市:山陽小野田市'!E68)</f>
        <v>9441</v>
      </c>
      <c r="F68" s="61">
        <v>94</v>
      </c>
      <c r="G68" s="74">
        <f>SUM(H68:I68)</f>
        <v>2549</v>
      </c>
      <c r="H68" s="87">
        <f>SUM('下関市:山陽小野田市'!H68)</f>
        <v>515</v>
      </c>
      <c r="I68" s="88">
        <f>SUM('下関市:山陽小野田市'!I68)</f>
        <v>2034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f>SUM(C71:C75)</f>
        <v>85797</v>
      </c>
      <c r="D70" s="87">
        <f>SUM(D71:D75)</f>
        <v>41855</v>
      </c>
      <c r="E70" s="88">
        <f>SUM(E71:E75)</f>
        <v>43942</v>
      </c>
      <c r="F70" s="54" t="s">
        <v>24</v>
      </c>
      <c r="G70" s="74">
        <f>SUM(G71:G73)</f>
        <v>4440</v>
      </c>
      <c r="H70" s="87">
        <f>SUM(H71:H73)</f>
        <v>758</v>
      </c>
      <c r="I70" s="88">
        <f>SUM(I71:I73)</f>
        <v>3682</v>
      </c>
    </row>
    <row r="71" spans="2:9" ht="13.5">
      <c r="B71" s="9">
        <v>45</v>
      </c>
      <c r="C71" s="74">
        <f>SUM(D71:E71)</f>
        <v>17949</v>
      </c>
      <c r="D71" s="87">
        <f>SUM('下関市:山陽小野田市'!D71)</f>
        <v>8965</v>
      </c>
      <c r="E71" s="88">
        <f>SUM('下関市:山陽小野田市'!E71)</f>
        <v>8984</v>
      </c>
      <c r="F71" s="61">
        <v>95</v>
      </c>
      <c r="G71" s="74">
        <f>SUM(H71:I71)</f>
        <v>1965</v>
      </c>
      <c r="H71" s="87">
        <f>SUM('下関市:山陽小野田市'!H71)</f>
        <v>363</v>
      </c>
      <c r="I71" s="88">
        <f>SUM('下関市:山陽小野田市'!I71)</f>
        <v>1602</v>
      </c>
    </row>
    <row r="72" spans="2:9" ht="13.5">
      <c r="B72" s="9">
        <v>46</v>
      </c>
      <c r="C72" s="74">
        <f>SUM(D72:E72)</f>
        <v>17350</v>
      </c>
      <c r="D72" s="87">
        <f>SUM('下関市:山陽小野田市'!D72)</f>
        <v>8464</v>
      </c>
      <c r="E72" s="88">
        <f>SUM('下関市:山陽小野田市'!E72)</f>
        <v>8886</v>
      </c>
      <c r="F72" s="61">
        <v>96</v>
      </c>
      <c r="G72" s="74">
        <f>SUM(H72:I72)</f>
        <v>1536</v>
      </c>
      <c r="H72" s="87">
        <f>SUM('下関市:山陽小野田市'!H72)</f>
        <v>258</v>
      </c>
      <c r="I72" s="88">
        <f>SUM('下関市:山陽小野田市'!I72)</f>
        <v>1278</v>
      </c>
    </row>
    <row r="73" spans="2:9" ht="13.5">
      <c r="B73" s="9">
        <v>47</v>
      </c>
      <c r="C73" s="74">
        <f>SUM(D73:E73)</f>
        <v>16974</v>
      </c>
      <c r="D73" s="87">
        <f>SUM('下関市:山陽小野田市'!D73)</f>
        <v>8193</v>
      </c>
      <c r="E73" s="88">
        <f>SUM('下関市:山陽小野田市'!E73)</f>
        <v>8781</v>
      </c>
      <c r="F73" s="61">
        <v>97</v>
      </c>
      <c r="G73" s="74">
        <f>SUM(H73:I73)</f>
        <v>939</v>
      </c>
      <c r="H73" s="87">
        <f>SUM('下関市:山陽小野田市'!H73)</f>
        <v>137</v>
      </c>
      <c r="I73" s="88">
        <f>SUM('下関市:山陽小野田市'!I73)</f>
        <v>802</v>
      </c>
    </row>
    <row r="74" spans="2:9" ht="13.5">
      <c r="B74" s="9">
        <v>48</v>
      </c>
      <c r="C74" s="74">
        <f>SUM(D74:E74)</f>
        <v>16731</v>
      </c>
      <c r="D74" s="87">
        <f>SUM('下関市:山陽小野田市'!D74)</f>
        <v>8111</v>
      </c>
      <c r="E74" s="88">
        <f>SUM('下関市:山陽小野田市'!E74)</f>
        <v>8620</v>
      </c>
      <c r="F74" s="54" t="s">
        <v>25</v>
      </c>
      <c r="G74" s="74">
        <f>SUM(H74:I74)</f>
        <v>2281</v>
      </c>
      <c r="H74" s="87">
        <f>SUM('下関市:山陽小野田市'!H74)</f>
        <v>307</v>
      </c>
      <c r="I74" s="88">
        <f>SUM('下関市:山陽小野田市'!I74)</f>
        <v>1974</v>
      </c>
    </row>
    <row r="75" spans="2:9" ht="13.5">
      <c r="B75" s="14">
        <v>49</v>
      </c>
      <c r="C75" s="77">
        <f>SUM(D75:E75)</f>
        <v>16793</v>
      </c>
      <c r="D75" s="90">
        <f>SUM('下関市:山陽小野田市'!D75)</f>
        <v>8122</v>
      </c>
      <c r="E75" s="91">
        <f>SUM('下関市:山陽小野田市'!E75)</f>
        <v>8671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31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J135"/>
  <sheetViews>
    <sheetView zoomScalePageLayoutView="0" workbookViewId="0" topLeftCell="B40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15200</v>
      </c>
      <c r="D5" s="70">
        <v>7183</v>
      </c>
      <c r="E5" s="70">
        <v>8017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463</v>
      </c>
      <c r="D7" s="75">
        <v>247</v>
      </c>
      <c r="E7" s="75">
        <v>216</v>
      </c>
      <c r="F7" s="54" t="s">
        <v>6</v>
      </c>
      <c r="G7" s="74">
        <v>784</v>
      </c>
      <c r="H7" s="75">
        <v>361</v>
      </c>
      <c r="I7" s="76">
        <v>423</v>
      </c>
    </row>
    <row r="8" spans="2:9" ht="13.5">
      <c r="B8" s="9">
        <v>0</v>
      </c>
      <c r="C8" s="74">
        <v>91</v>
      </c>
      <c r="D8" s="75">
        <v>52</v>
      </c>
      <c r="E8" s="75">
        <v>39</v>
      </c>
      <c r="F8" s="61">
        <v>50</v>
      </c>
      <c r="G8" s="74">
        <v>119</v>
      </c>
      <c r="H8" s="75">
        <v>54</v>
      </c>
      <c r="I8" s="76">
        <v>65</v>
      </c>
    </row>
    <row r="9" spans="2:10" ht="13.5">
      <c r="B9" s="9">
        <v>1</v>
      </c>
      <c r="C9" s="74">
        <v>77</v>
      </c>
      <c r="D9" s="75">
        <v>42</v>
      </c>
      <c r="E9" s="75">
        <v>35</v>
      </c>
      <c r="F9" s="61">
        <v>51</v>
      </c>
      <c r="G9" s="74">
        <v>156</v>
      </c>
      <c r="H9" s="75">
        <v>72</v>
      </c>
      <c r="I9" s="76">
        <v>84</v>
      </c>
      <c r="J9" s="29"/>
    </row>
    <row r="10" spans="2:10" ht="13.5">
      <c r="B10" s="9">
        <v>2</v>
      </c>
      <c r="C10" s="74">
        <v>96</v>
      </c>
      <c r="D10" s="75">
        <v>52</v>
      </c>
      <c r="E10" s="75">
        <v>44</v>
      </c>
      <c r="F10" s="61">
        <v>52</v>
      </c>
      <c r="G10" s="74">
        <v>178</v>
      </c>
      <c r="H10" s="75">
        <v>82</v>
      </c>
      <c r="I10" s="76">
        <v>96</v>
      </c>
      <c r="J10" s="29"/>
    </row>
    <row r="11" spans="2:10" ht="13.5">
      <c r="B11" s="9">
        <v>3</v>
      </c>
      <c r="C11" s="74">
        <v>105</v>
      </c>
      <c r="D11" s="75">
        <v>51</v>
      </c>
      <c r="E11" s="75">
        <v>54</v>
      </c>
      <c r="F11" s="61">
        <v>53</v>
      </c>
      <c r="G11" s="74">
        <v>168</v>
      </c>
      <c r="H11" s="75">
        <v>70</v>
      </c>
      <c r="I11" s="76">
        <v>98</v>
      </c>
      <c r="J11" s="29"/>
    </row>
    <row r="12" spans="2:10" ht="13.5">
      <c r="B12" s="9">
        <v>4</v>
      </c>
      <c r="C12" s="74">
        <v>94</v>
      </c>
      <c r="D12" s="75">
        <v>50</v>
      </c>
      <c r="E12" s="75">
        <v>44</v>
      </c>
      <c r="F12" s="61">
        <v>54</v>
      </c>
      <c r="G12" s="74">
        <v>163</v>
      </c>
      <c r="H12" s="75">
        <v>83</v>
      </c>
      <c r="I12" s="76">
        <v>80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624</v>
      </c>
      <c r="D14" s="75">
        <v>315</v>
      </c>
      <c r="E14" s="75">
        <v>309</v>
      </c>
      <c r="F14" s="65" t="s">
        <v>8</v>
      </c>
      <c r="G14" s="74">
        <v>922</v>
      </c>
      <c r="H14" s="75">
        <v>410</v>
      </c>
      <c r="I14" s="76">
        <v>512</v>
      </c>
      <c r="J14" s="29"/>
    </row>
    <row r="15" spans="2:10" ht="13.5">
      <c r="B15" s="9">
        <v>5</v>
      </c>
      <c r="C15" s="74">
        <v>107</v>
      </c>
      <c r="D15" s="75">
        <v>51</v>
      </c>
      <c r="E15" s="75">
        <v>56</v>
      </c>
      <c r="F15" s="61">
        <v>55</v>
      </c>
      <c r="G15" s="74">
        <v>163</v>
      </c>
      <c r="H15" s="75">
        <v>62</v>
      </c>
      <c r="I15" s="76">
        <v>101</v>
      </c>
      <c r="J15" s="29"/>
    </row>
    <row r="16" spans="2:10" ht="13.5">
      <c r="B16" s="9">
        <v>6</v>
      </c>
      <c r="C16" s="74">
        <v>120</v>
      </c>
      <c r="D16" s="75">
        <v>59</v>
      </c>
      <c r="E16" s="75">
        <v>61</v>
      </c>
      <c r="F16" s="61">
        <v>56</v>
      </c>
      <c r="G16" s="74">
        <v>156</v>
      </c>
      <c r="H16" s="75">
        <v>72</v>
      </c>
      <c r="I16" s="76">
        <v>84</v>
      </c>
      <c r="J16" s="29"/>
    </row>
    <row r="17" spans="2:10" ht="13.5">
      <c r="B17" s="9">
        <v>7</v>
      </c>
      <c r="C17" s="74">
        <v>136</v>
      </c>
      <c r="D17" s="75">
        <v>76</v>
      </c>
      <c r="E17" s="75">
        <v>60</v>
      </c>
      <c r="F17" s="61">
        <v>57</v>
      </c>
      <c r="G17" s="74">
        <v>196</v>
      </c>
      <c r="H17" s="75">
        <v>93</v>
      </c>
      <c r="I17" s="76">
        <v>103</v>
      </c>
      <c r="J17" s="29"/>
    </row>
    <row r="18" spans="2:10" ht="13.5">
      <c r="B18" s="9">
        <v>8</v>
      </c>
      <c r="C18" s="74">
        <v>137</v>
      </c>
      <c r="D18" s="75">
        <v>66</v>
      </c>
      <c r="E18" s="75">
        <v>71</v>
      </c>
      <c r="F18" s="61">
        <v>58</v>
      </c>
      <c r="G18" s="74">
        <v>216</v>
      </c>
      <c r="H18" s="75">
        <v>95</v>
      </c>
      <c r="I18" s="76">
        <v>121</v>
      </c>
      <c r="J18" s="29"/>
    </row>
    <row r="19" spans="2:10" ht="13.5">
      <c r="B19" s="9">
        <v>9</v>
      </c>
      <c r="C19" s="74">
        <v>124</v>
      </c>
      <c r="D19" s="75">
        <v>63</v>
      </c>
      <c r="E19" s="75">
        <v>61</v>
      </c>
      <c r="F19" s="61">
        <v>59</v>
      </c>
      <c r="G19" s="74">
        <v>191</v>
      </c>
      <c r="H19" s="75">
        <v>88</v>
      </c>
      <c r="I19" s="76">
        <v>103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730</v>
      </c>
      <c r="D21" s="75">
        <v>355</v>
      </c>
      <c r="E21" s="75">
        <v>375</v>
      </c>
      <c r="F21" s="65" t="s">
        <v>10</v>
      </c>
      <c r="G21" s="74">
        <v>1109</v>
      </c>
      <c r="H21" s="75">
        <v>547</v>
      </c>
      <c r="I21" s="76">
        <v>562</v>
      </c>
      <c r="J21" s="29"/>
    </row>
    <row r="22" spans="2:10" ht="13.5">
      <c r="B22" s="9">
        <v>10</v>
      </c>
      <c r="C22" s="74">
        <v>138</v>
      </c>
      <c r="D22" s="75">
        <v>65</v>
      </c>
      <c r="E22" s="75">
        <v>73</v>
      </c>
      <c r="F22" s="61">
        <v>60</v>
      </c>
      <c r="G22" s="74">
        <v>230</v>
      </c>
      <c r="H22" s="75">
        <v>108</v>
      </c>
      <c r="I22" s="76">
        <v>122</v>
      </c>
      <c r="J22" s="29"/>
    </row>
    <row r="23" spans="2:10" ht="13.5">
      <c r="B23" s="9">
        <v>11</v>
      </c>
      <c r="C23" s="74">
        <v>152</v>
      </c>
      <c r="D23" s="75">
        <v>68</v>
      </c>
      <c r="E23" s="75">
        <v>84</v>
      </c>
      <c r="F23" s="61">
        <v>61</v>
      </c>
      <c r="G23" s="74">
        <v>211</v>
      </c>
      <c r="H23" s="75">
        <v>108</v>
      </c>
      <c r="I23" s="76">
        <v>103</v>
      </c>
      <c r="J23" s="29"/>
    </row>
    <row r="24" spans="2:10" ht="13.5">
      <c r="B24" s="9">
        <v>12</v>
      </c>
      <c r="C24" s="74">
        <v>143</v>
      </c>
      <c r="D24" s="75">
        <v>75</v>
      </c>
      <c r="E24" s="75">
        <v>68</v>
      </c>
      <c r="F24" s="61">
        <v>62</v>
      </c>
      <c r="G24" s="74">
        <v>217</v>
      </c>
      <c r="H24" s="75">
        <v>95</v>
      </c>
      <c r="I24" s="76">
        <v>122</v>
      </c>
      <c r="J24" s="29"/>
    </row>
    <row r="25" spans="2:10" ht="13.5">
      <c r="B25" s="9">
        <v>13</v>
      </c>
      <c r="C25" s="74">
        <v>143</v>
      </c>
      <c r="D25" s="75">
        <v>74</v>
      </c>
      <c r="E25" s="75">
        <v>69</v>
      </c>
      <c r="F25" s="61">
        <v>63</v>
      </c>
      <c r="G25" s="74">
        <v>228</v>
      </c>
      <c r="H25" s="75">
        <v>122</v>
      </c>
      <c r="I25" s="76">
        <v>106</v>
      </c>
      <c r="J25" s="29"/>
    </row>
    <row r="26" spans="2:10" ht="13.5">
      <c r="B26" s="9">
        <v>14</v>
      </c>
      <c r="C26" s="74">
        <v>154</v>
      </c>
      <c r="D26" s="75">
        <v>73</v>
      </c>
      <c r="E26" s="75">
        <v>81</v>
      </c>
      <c r="F26" s="61">
        <v>64</v>
      </c>
      <c r="G26" s="74">
        <v>223</v>
      </c>
      <c r="H26" s="75">
        <v>114</v>
      </c>
      <c r="I26" s="76">
        <v>109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684</v>
      </c>
      <c r="D28" s="75">
        <v>349</v>
      </c>
      <c r="E28" s="75">
        <v>335</v>
      </c>
      <c r="F28" s="65" t="s">
        <v>12</v>
      </c>
      <c r="G28" s="74">
        <v>1521</v>
      </c>
      <c r="H28" s="75">
        <v>690</v>
      </c>
      <c r="I28" s="76">
        <v>831</v>
      </c>
      <c r="J28" s="29"/>
    </row>
    <row r="29" spans="2:10" ht="13.5">
      <c r="B29" s="9">
        <v>15</v>
      </c>
      <c r="C29" s="74">
        <v>167</v>
      </c>
      <c r="D29" s="75">
        <v>85</v>
      </c>
      <c r="E29" s="75">
        <v>82</v>
      </c>
      <c r="F29" s="61">
        <v>65</v>
      </c>
      <c r="G29" s="74">
        <v>265</v>
      </c>
      <c r="H29" s="75">
        <v>134</v>
      </c>
      <c r="I29" s="76">
        <v>131</v>
      </c>
      <c r="J29" s="29"/>
    </row>
    <row r="30" spans="2:10" ht="13.5">
      <c r="B30" s="9">
        <v>16</v>
      </c>
      <c r="C30" s="74">
        <v>125</v>
      </c>
      <c r="D30" s="75">
        <v>62</v>
      </c>
      <c r="E30" s="75">
        <v>63</v>
      </c>
      <c r="F30" s="61">
        <v>66</v>
      </c>
      <c r="G30" s="74">
        <v>279</v>
      </c>
      <c r="H30" s="75">
        <v>130</v>
      </c>
      <c r="I30" s="76">
        <v>149</v>
      </c>
      <c r="J30" s="29"/>
    </row>
    <row r="31" spans="2:10" ht="13.5">
      <c r="B31" s="9">
        <v>17</v>
      </c>
      <c r="C31" s="74">
        <v>150</v>
      </c>
      <c r="D31" s="75">
        <v>79</v>
      </c>
      <c r="E31" s="75">
        <v>71</v>
      </c>
      <c r="F31" s="61">
        <v>67</v>
      </c>
      <c r="G31" s="74">
        <v>342</v>
      </c>
      <c r="H31" s="75">
        <v>158</v>
      </c>
      <c r="I31" s="76">
        <v>184</v>
      </c>
      <c r="J31" s="29"/>
    </row>
    <row r="32" spans="2:10" ht="13.5">
      <c r="B32" s="9">
        <v>18</v>
      </c>
      <c r="C32" s="74">
        <v>140</v>
      </c>
      <c r="D32" s="75">
        <v>73</v>
      </c>
      <c r="E32" s="75">
        <v>67</v>
      </c>
      <c r="F32" s="61">
        <v>68</v>
      </c>
      <c r="G32" s="74">
        <v>324</v>
      </c>
      <c r="H32" s="75">
        <v>138</v>
      </c>
      <c r="I32" s="76">
        <v>186</v>
      </c>
      <c r="J32" s="29"/>
    </row>
    <row r="33" spans="2:10" ht="13.5">
      <c r="B33" s="9">
        <v>19</v>
      </c>
      <c r="C33" s="74">
        <v>102</v>
      </c>
      <c r="D33" s="75">
        <v>50</v>
      </c>
      <c r="E33" s="75">
        <v>52</v>
      </c>
      <c r="F33" s="61">
        <v>69</v>
      </c>
      <c r="G33" s="74">
        <v>311</v>
      </c>
      <c r="H33" s="75">
        <v>130</v>
      </c>
      <c r="I33" s="76">
        <v>181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434</v>
      </c>
      <c r="D35" s="75">
        <v>214</v>
      </c>
      <c r="E35" s="75">
        <v>220</v>
      </c>
      <c r="F35" s="65" t="s">
        <v>14</v>
      </c>
      <c r="G35" s="74">
        <v>1187</v>
      </c>
      <c r="H35" s="75">
        <v>575</v>
      </c>
      <c r="I35" s="76">
        <v>612</v>
      </c>
      <c r="J35" s="29"/>
    </row>
    <row r="36" spans="2:10" ht="13.5">
      <c r="B36" s="9">
        <v>20</v>
      </c>
      <c r="C36" s="74">
        <v>82</v>
      </c>
      <c r="D36" s="75">
        <v>40</v>
      </c>
      <c r="E36" s="75">
        <v>42</v>
      </c>
      <c r="F36" s="61">
        <v>70</v>
      </c>
      <c r="G36" s="74">
        <v>193</v>
      </c>
      <c r="H36" s="75">
        <v>97</v>
      </c>
      <c r="I36" s="76">
        <v>96</v>
      </c>
      <c r="J36" s="29"/>
    </row>
    <row r="37" spans="2:10" ht="13.5">
      <c r="B37" s="9">
        <v>21</v>
      </c>
      <c r="C37" s="74">
        <v>87</v>
      </c>
      <c r="D37" s="75">
        <v>41</v>
      </c>
      <c r="E37" s="75">
        <v>46</v>
      </c>
      <c r="F37" s="61">
        <v>71</v>
      </c>
      <c r="G37" s="74">
        <v>219</v>
      </c>
      <c r="H37" s="75">
        <v>92</v>
      </c>
      <c r="I37" s="76">
        <v>127</v>
      </c>
      <c r="J37" s="29"/>
    </row>
    <row r="38" spans="2:10" ht="13.5">
      <c r="B38" s="9">
        <v>22</v>
      </c>
      <c r="C38" s="74">
        <v>87</v>
      </c>
      <c r="D38" s="75">
        <v>40</v>
      </c>
      <c r="E38" s="75">
        <v>47</v>
      </c>
      <c r="F38" s="61">
        <v>72</v>
      </c>
      <c r="G38" s="74">
        <v>256</v>
      </c>
      <c r="H38" s="75">
        <v>129</v>
      </c>
      <c r="I38" s="76">
        <v>127</v>
      </c>
      <c r="J38" s="29"/>
    </row>
    <row r="39" spans="2:10" ht="13.5">
      <c r="B39" s="9">
        <v>23</v>
      </c>
      <c r="C39" s="74">
        <v>84</v>
      </c>
      <c r="D39" s="75">
        <v>39</v>
      </c>
      <c r="E39" s="75">
        <v>45</v>
      </c>
      <c r="F39" s="61">
        <v>73</v>
      </c>
      <c r="G39" s="74">
        <v>280</v>
      </c>
      <c r="H39" s="75">
        <v>134</v>
      </c>
      <c r="I39" s="76">
        <v>146</v>
      </c>
      <c r="J39" s="29"/>
    </row>
    <row r="40" spans="2:10" ht="13.5">
      <c r="B40" s="9">
        <v>24</v>
      </c>
      <c r="C40" s="74">
        <v>94</v>
      </c>
      <c r="D40" s="75">
        <v>54</v>
      </c>
      <c r="E40" s="75">
        <v>40</v>
      </c>
      <c r="F40" s="61">
        <v>74</v>
      </c>
      <c r="G40" s="74">
        <v>239</v>
      </c>
      <c r="H40" s="75">
        <v>123</v>
      </c>
      <c r="I40" s="76">
        <v>116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525</v>
      </c>
      <c r="D42" s="75">
        <v>258</v>
      </c>
      <c r="E42" s="75">
        <v>267</v>
      </c>
      <c r="F42" s="65" t="s">
        <v>16</v>
      </c>
      <c r="G42" s="74">
        <v>973</v>
      </c>
      <c r="H42" s="75">
        <v>451</v>
      </c>
      <c r="I42" s="76">
        <v>522</v>
      </c>
      <c r="J42" s="29"/>
    </row>
    <row r="43" spans="2:10" ht="13.5" customHeight="1">
      <c r="B43" s="9">
        <v>25</v>
      </c>
      <c r="C43" s="74">
        <v>95</v>
      </c>
      <c r="D43" s="75">
        <v>48</v>
      </c>
      <c r="E43" s="75">
        <v>47</v>
      </c>
      <c r="F43" s="61">
        <v>75</v>
      </c>
      <c r="G43" s="74">
        <v>239</v>
      </c>
      <c r="H43" s="75">
        <v>117</v>
      </c>
      <c r="I43" s="76">
        <v>122</v>
      </c>
      <c r="J43" s="29"/>
    </row>
    <row r="44" spans="2:10" ht="13.5">
      <c r="B44" s="9">
        <v>26</v>
      </c>
      <c r="C44" s="74">
        <v>91</v>
      </c>
      <c r="D44" s="75">
        <v>35</v>
      </c>
      <c r="E44" s="75">
        <v>56</v>
      </c>
      <c r="F44" s="61">
        <v>76</v>
      </c>
      <c r="G44" s="74">
        <v>206</v>
      </c>
      <c r="H44" s="75">
        <v>99</v>
      </c>
      <c r="I44" s="76">
        <v>107</v>
      </c>
      <c r="J44" s="29"/>
    </row>
    <row r="45" spans="2:10" ht="13.5">
      <c r="B45" s="9">
        <v>27</v>
      </c>
      <c r="C45" s="74">
        <v>108</v>
      </c>
      <c r="D45" s="75">
        <v>54</v>
      </c>
      <c r="E45" s="75">
        <v>54</v>
      </c>
      <c r="F45" s="61">
        <v>77</v>
      </c>
      <c r="G45" s="74">
        <v>167</v>
      </c>
      <c r="H45" s="75">
        <v>79</v>
      </c>
      <c r="I45" s="76">
        <v>88</v>
      </c>
      <c r="J45" s="29"/>
    </row>
    <row r="46" spans="2:10" ht="13.5">
      <c r="B46" s="9">
        <v>28</v>
      </c>
      <c r="C46" s="74">
        <v>103</v>
      </c>
      <c r="D46" s="75">
        <v>53</v>
      </c>
      <c r="E46" s="75">
        <v>50</v>
      </c>
      <c r="F46" s="61">
        <v>78</v>
      </c>
      <c r="G46" s="74">
        <v>169</v>
      </c>
      <c r="H46" s="75">
        <v>71</v>
      </c>
      <c r="I46" s="76">
        <v>98</v>
      </c>
      <c r="J46" s="29"/>
    </row>
    <row r="47" spans="2:10" ht="13.5">
      <c r="B47" s="9">
        <v>29</v>
      </c>
      <c r="C47" s="74">
        <v>128</v>
      </c>
      <c r="D47" s="75">
        <v>68</v>
      </c>
      <c r="E47" s="75">
        <v>60</v>
      </c>
      <c r="F47" s="61">
        <v>79</v>
      </c>
      <c r="G47" s="74">
        <v>192</v>
      </c>
      <c r="H47" s="75">
        <v>85</v>
      </c>
      <c r="I47" s="76">
        <v>107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673</v>
      </c>
      <c r="D49" s="75">
        <v>362</v>
      </c>
      <c r="E49" s="75">
        <v>311</v>
      </c>
      <c r="F49" s="65" t="s">
        <v>18</v>
      </c>
      <c r="G49" s="74">
        <v>736</v>
      </c>
      <c r="H49" s="75">
        <v>277</v>
      </c>
      <c r="I49" s="76">
        <v>459</v>
      </c>
      <c r="J49" s="29"/>
    </row>
    <row r="50" spans="2:10" ht="13.5">
      <c r="B50" s="9">
        <v>30</v>
      </c>
      <c r="C50" s="74">
        <v>128</v>
      </c>
      <c r="D50" s="75">
        <v>63</v>
      </c>
      <c r="E50" s="75">
        <v>65</v>
      </c>
      <c r="F50" s="61">
        <v>80</v>
      </c>
      <c r="G50" s="74">
        <v>151</v>
      </c>
      <c r="H50" s="75">
        <v>59</v>
      </c>
      <c r="I50" s="76">
        <v>92</v>
      </c>
      <c r="J50" s="29"/>
    </row>
    <row r="51" spans="2:10" ht="13.5">
      <c r="B51" s="9">
        <v>31</v>
      </c>
      <c r="C51" s="74">
        <v>119</v>
      </c>
      <c r="D51" s="75">
        <v>68</v>
      </c>
      <c r="E51" s="75">
        <v>51</v>
      </c>
      <c r="F51" s="61">
        <v>81</v>
      </c>
      <c r="G51" s="74">
        <v>151</v>
      </c>
      <c r="H51" s="75">
        <v>59</v>
      </c>
      <c r="I51" s="76">
        <v>92</v>
      </c>
      <c r="J51" s="29"/>
    </row>
    <row r="52" spans="2:10" ht="13.5">
      <c r="B52" s="9">
        <v>32</v>
      </c>
      <c r="C52" s="74">
        <v>148</v>
      </c>
      <c r="D52" s="75">
        <v>74</v>
      </c>
      <c r="E52" s="75">
        <v>74</v>
      </c>
      <c r="F52" s="61">
        <v>82</v>
      </c>
      <c r="G52" s="74">
        <v>155</v>
      </c>
      <c r="H52" s="75">
        <v>52</v>
      </c>
      <c r="I52" s="76">
        <v>103</v>
      </c>
      <c r="J52" s="29"/>
    </row>
    <row r="53" spans="2:10" ht="13.5">
      <c r="B53" s="9">
        <v>33</v>
      </c>
      <c r="C53" s="74">
        <v>120</v>
      </c>
      <c r="D53" s="75">
        <v>71</v>
      </c>
      <c r="E53" s="75">
        <v>49</v>
      </c>
      <c r="F53" s="61">
        <v>83</v>
      </c>
      <c r="G53" s="74">
        <v>143</v>
      </c>
      <c r="H53" s="75">
        <v>55</v>
      </c>
      <c r="I53" s="76">
        <v>88</v>
      </c>
      <c r="J53" s="29"/>
    </row>
    <row r="54" spans="2:10" ht="13.5">
      <c r="B54" s="9">
        <v>34</v>
      </c>
      <c r="C54" s="74">
        <v>158</v>
      </c>
      <c r="D54" s="75">
        <v>86</v>
      </c>
      <c r="E54" s="75">
        <v>72</v>
      </c>
      <c r="F54" s="61">
        <v>84</v>
      </c>
      <c r="G54" s="74">
        <v>136</v>
      </c>
      <c r="H54" s="75">
        <v>52</v>
      </c>
      <c r="I54" s="76">
        <v>84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812</v>
      </c>
      <c r="D56" s="75">
        <v>403</v>
      </c>
      <c r="E56" s="75">
        <v>409</v>
      </c>
      <c r="F56" s="65" t="s">
        <v>20</v>
      </c>
      <c r="G56" s="74">
        <v>486</v>
      </c>
      <c r="H56" s="75">
        <v>167</v>
      </c>
      <c r="I56" s="76">
        <v>319</v>
      </c>
      <c r="J56" s="29"/>
    </row>
    <row r="57" spans="2:10" ht="13.5">
      <c r="B57" s="9">
        <v>35</v>
      </c>
      <c r="C57" s="74">
        <v>150</v>
      </c>
      <c r="D57" s="75">
        <v>79</v>
      </c>
      <c r="E57" s="75">
        <v>71</v>
      </c>
      <c r="F57" s="61">
        <v>85</v>
      </c>
      <c r="G57" s="74">
        <v>138</v>
      </c>
      <c r="H57" s="75">
        <v>45</v>
      </c>
      <c r="I57" s="76">
        <v>93</v>
      </c>
      <c r="J57" s="29"/>
    </row>
    <row r="58" spans="2:10" ht="13.5">
      <c r="B58" s="9">
        <v>36</v>
      </c>
      <c r="C58" s="74">
        <v>140</v>
      </c>
      <c r="D58" s="75">
        <v>61</v>
      </c>
      <c r="E58" s="75">
        <v>79</v>
      </c>
      <c r="F58" s="61">
        <v>86</v>
      </c>
      <c r="G58" s="74">
        <v>90</v>
      </c>
      <c r="H58" s="75">
        <v>32</v>
      </c>
      <c r="I58" s="76">
        <v>58</v>
      </c>
      <c r="J58" s="29"/>
    </row>
    <row r="59" spans="2:10" ht="13.5">
      <c r="B59" s="9">
        <v>37</v>
      </c>
      <c r="C59" s="74">
        <v>177</v>
      </c>
      <c r="D59" s="75">
        <v>84</v>
      </c>
      <c r="E59" s="75">
        <v>93</v>
      </c>
      <c r="F59" s="61">
        <v>87</v>
      </c>
      <c r="G59" s="74">
        <v>96</v>
      </c>
      <c r="H59" s="75">
        <v>39</v>
      </c>
      <c r="I59" s="76">
        <v>57</v>
      </c>
      <c r="J59" s="29"/>
    </row>
    <row r="60" spans="2:10" ht="13.5">
      <c r="B60" s="9">
        <v>38</v>
      </c>
      <c r="C60" s="74">
        <v>161</v>
      </c>
      <c r="D60" s="75">
        <v>96</v>
      </c>
      <c r="E60" s="75">
        <v>65</v>
      </c>
      <c r="F60" s="61">
        <v>88</v>
      </c>
      <c r="G60" s="74">
        <v>94</v>
      </c>
      <c r="H60" s="75">
        <v>33</v>
      </c>
      <c r="I60" s="76">
        <v>61</v>
      </c>
      <c r="J60" s="29"/>
    </row>
    <row r="61" spans="2:10" ht="13.5">
      <c r="B61" s="9">
        <v>39</v>
      </c>
      <c r="C61" s="74">
        <v>184</v>
      </c>
      <c r="D61" s="75">
        <v>83</v>
      </c>
      <c r="E61" s="75">
        <v>101</v>
      </c>
      <c r="F61" s="61">
        <v>89</v>
      </c>
      <c r="G61" s="74">
        <v>68</v>
      </c>
      <c r="H61" s="75">
        <v>18</v>
      </c>
      <c r="I61" s="76">
        <v>50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1175</v>
      </c>
      <c r="D63" s="75">
        <v>602</v>
      </c>
      <c r="E63" s="75">
        <v>573</v>
      </c>
      <c r="F63" s="65" t="s">
        <v>22</v>
      </c>
      <c r="G63" s="74">
        <v>258</v>
      </c>
      <c r="H63" s="75">
        <v>68</v>
      </c>
      <c r="I63" s="76">
        <v>190</v>
      </c>
      <c r="J63" s="29"/>
    </row>
    <row r="64" spans="2:10" ht="13.5">
      <c r="B64" s="9">
        <v>40</v>
      </c>
      <c r="C64" s="74">
        <v>227</v>
      </c>
      <c r="D64" s="75">
        <v>108</v>
      </c>
      <c r="E64" s="75">
        <v>119</v>
      </c>
      <c r="F64" s="61">
        <v>90</v>
      </c>
      <c r="G64" s="74">
        <v>74</v>
      </c>
      <c r="H64" s="75">
        <v>23</v>
      </c>
      <c r="I64" s="76">
        <v>51</v>
      </c>
      <c r="J64" s="29"/>
    </row>
    <row r="65" spans="2:10" ht="13.5">
      <c r="B65" s="9">
        <v>41</v>
      </c>
      <c r="C65" s="74">
        <v>225</v>
      </c>
      <c r="D65" s="75">
        <v>121</v>
      </c>
      <c r="E65" s="75">
        <v>104</v>
      </c>
      <c r="F65" s="61">
        <v>91</v>
      </c>
      <c r="G65" s="74">
        <v>58</v>
      </c>
      <c r="H65" s="75">
        <v>18</v>
      </c>
      <c r="I65" s="76">
        <v>40</v>
      </c>
      <c r="J65" s="29"/>
    </row>
    <row r="66" spans="2:10" ht="13.5">
      <c r="B66" s="9">
        <v>42</v>
      </c>
      <c r="C66" s="74">
        <v>228</v>
      </c>
      <c r="D66" s="75">
        <v>114</v>
      </c>
      <c r="E66" s="75">
        <v>114</v>
      </c>
      <c r="F66" s="61">
        <v>92</v>
      </c>
      <c r="G66" s="74">
        <v>60</v>
      </c>
      <c r="H66" s="75">
        <v>12</v>
      </c>
      <c r="I66" s="76">
        <v>48</v>
      </c>
      <c r="J66" s="29"/>
    </row>
    <row r="67" spans="2:10" ht="13.5">
      <c r="B67" s="9">
        <v>43</v>
      </c>
      <c r="C67" s="74">
        <v>232</v>
      </c>
      <c r="D67" s="75">
        <v>133</v>
      </c>
      <c r="E67" s="75">
        <v>99</v>
      </c>
      <c r="F67" s="61">
        <v>93</v>
      </c>
      <c r="G67" s="74">
        <v>32</v>
      </c>
      <c r="H67" s="75">
        <v>8</v>
      </c>
      <c r="I67" s="76">
        <v>24</v>
      </c>
      <c r="J67" s="29"/>
    </row>
    <row r="68" spans="2:10" ht="13.5">
      <c r="B68" s="9">
        <v>44</v>
      </c>
      <c r="C68" s="74">
        <v>263</v>
      </c>
      <c r="D68" s="75">
        <v>126</v>
      </c>
      <c r="E68" s="75">
        <v>137</v>
      </c>
      <c r="F68" s="61">
        <v>94</v>
      </c>
      <c r="G68" s="74">
        <v>34</v>
      </c>
      <c r="H68" s="75">
        <v>7</v>
      </c>
      <c r="I68" s="76">
        <v>27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1019</v>
      </c>
      <c r="D70" s="75">
        <v>513</v>
      </c>
      <c r="E70" s="75">
        <v>506</v>
      </c>
      <c r="F70" s="54" t="s">
        <v>24</v>
      </c>
      <c r="G70" s="74">
        <v>57</v>
      </c>
      <c r="H70" s="75">
        <v>14</v>
      </c>
      <c r="I70" s="76">
        <v>43</v>
      </c>
      <c r="J70" s="29"/>
    </row>
    <row r="71" spans="2:10" ht="13.5">
      <c r="B71" s="9">
        <v>45</v>
      </c>
      <c r="C71" s="74">
        <v>227</v>
      </c>
      <c r="D71" s="75">
        <v>130</v>
      </c>
      <c r="E71" s="75">
        <v>97</v>
      </c>
      <c r="F71" s="61">
        <v>95</v>
      </c>
      <c r="G71" s="74">
        <v>21</v>
      </c>
      <c r="H71" s="75">
        <v>6</v>
      </c>
      <c r="I71" s="76">
        <v>15</v>
      </c>
      <c r="J71" s="29"/>
    </row>
    <row r="72" spans="2:10" ht="13.5">
      <c r="B72" s="9">
        <v>46</v>
      </c>
      <c r="C72" s="74">
        <v>219</v>
      </c>
      <c r="D72" s="75">
        <v>108</v>
      </c>
      <c r="E72" s="75">
        <v>111</v>
      </c>
      <c r="F72" s="61">
        <v>96</v>
      </c>
      <c r="G72" s="74">
        <v>23</v>
      </c>
      <c r="H72" s="75">
        <v>3</v>
      </c>
      <c r="I72" s="76">
        <v>20</v>
      </c>
      <c r="J72" s="29"/>
    </row>
    <row r="73" spans="2:10" ht="13.5">
      <c r="B73" s="9">
        <v>47</v>
      </c>
      <c r="C73" s="74">
        <v>202</v>
      </c>
      <c r="D73" s="75">
        <v>109</v>
      </c>
      <c r="E73" s="75">
        <v>93</v>
      </c>
      <c r="F73" s="61">
        <v>97</v>
      </c>
      <c r="G73" s="74">
        <v>13</v>
      </c>
      <c r="H73" s="75">
        <v>5</v>
      </c>
      <c r="I73" s="76">
        <v>8</v>
      </c>
      <c r="J73" s="29"/>
    </row>
    <row r="74" spans="2:10" ht="13.5">
      <c r="B74" s="9">
        <v>48</v>
      </c>
      <c r="C74" s="74">
        <v>199</v>
      </c>
      <c r="D74" s="75">
        <v>87</v>
      </c>
      <c r="E74" s="75">
        <v>112</v>
      </c>
      <c r="F74" s="54" t="s">
        <v>25</v>
      </c>
      <c r="G74" s="74">
        <v>28</v>
      </c>
      <c r="H74" s="75">
        <v>5</v>
      </c>
      <c r="I74" s="76">
        <v>23</v>
      </c>
      <c r="J74" s="29"/>
    </row>
    <row r="75" spans="2:10" ht="13.5">
      <c r="B75" s="14">
        <v>49</v>
      </c>
      <c r="C75" s="77">
        <v>172</v>
      </c>
      <c r="D75" s="78">
        <v>79</v>
      </c>
      <c r="E75" s="78">
        <v>93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31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29"/>
      <c r="D78" s="29"/>
      <c r="E78" s="29"/>
      <c r="G78" s="29"/>
      <c r="H78" s="27"/>
      <c r="I78" s="27"/>
      <c r="J78" s="29"/>
    </row>
    <row r="79" spans="3:10" ht="13.5">
      <c r="C79" s="29"/>
      <c r="D79" s="29"/>
      <c r="E79" s="29"/>
      <c r="G79" s="29"/>
      <c r="H79" s="27"/>
      <c r="I79" s="27"/>
      <c r="J79" s="29"/>
    </row>
    <row r="80" spans="3:10" ht="13.5">
      <c r="C80" s="29"/>
      <c r="D80" s="29"/>
      <c r="E80" s="29"/>
      <c r="G80" s="29"/>
      <c r="H80" s="27"/>
      <c r="I80" s="27"/>
      <c r="J80" s="29"/>
    </row>
    <row r="81" spans="3:10" ht="13.5">
      <c r="C81" s="29"/>
      <c r="D81" s="29"/>
      <c r="E81" s="29"/>
      <c r="G81" s="29"/>
      <c r="H81" s="27"/>
      <c r="I81" s="27"/>
      <c r="J81" s="29"/>
    </row>
    <row r="82" spans="3:10" ht="13.5">
      <c r="C82" s="29"/>
      <c r="D82" s="29"/>
      <c r="E82" s="29"/>
      <c r="G82" s="29"/>
      <c r="H82" s="27"/>
      <c r="I82" s="27"/>
      <c r="J82" s="29"/>
    </row>
    <row r="83" spans="3:10" ht="13.5">
      <c r="C83" s="29"/>
      <c r="D83" s="29"/>
      <c r="E83" s="29"/>
      <c r="G83" s="29"/>
      <c r="H83" s="27"/>
      <c r="I83" s="27"/>
      <c r="J83" s="29"/>
    </row>
    <row r="84" spans="3:10" ht="13.5">
      <c r="C84" s="29"/>
      <c r="D84" s="29"/>
      <c r="E84" s="29"/>
      <c r="G84" s="29"/>
      <c r="H84" s="27"/>
      <c r="I84" s="27"/>
      <c r="J84" s="29"/>
    </row>
    <row r="85" spans="3:10" ht="13.5">
      <c r="C85" s="29"/>
      <c r="D85" s="29"/>
      <c r="E85" s="29"/>
      <c r="G85" s="29"/>
      <c r="H85" s="27"/>
      <c r="I85" s="27"/>
      <c r="J85" s="29"/>
    </row>
    <row r="86" spans="3:10" ht="13.5">
      <c r="C86" s="29"/>
      <c r="D86" s="29"/>
      <c r="E86" s="29"/>
      <c r="G86" s="29"/>
      <c r="H86" s="27"/>
      <c r="I86" s="27"/>
      <c r="J86" s="29"/>
    </row>
    <row r="87" spans="3:10" ht="13.5">
      <c r="C87" s="29"/>
      <c r="D87" s="29"/>
      <c r="E87" s="29"/>
      <c r="G87" s="29"/>
      <c r="H87" s="27"/>
      <c r="I87" s="27"/>
      <c r="J87" s="29"/>
    </row>
    <row r="88" spans="3:10" ht="13.5">
      <c r="C88" s="29"/>
      <c r="D88" s="29"/>
      <c r="E88" s="29"/>
      <c r="G88" s="29"/>
      <c r="H88" s="27"/>
      <c r="I88" s="27"/>
      <c r="J88" s="29"/>
    </row>
    <row r="89" spans="3:10" ht="13.5">
      <c r="C89" s="29"/>
      <c r="D89" s="29"/>
      <c r="E89" s="29"/>
      <c r="G89" s="29"/>
      <c r="H89" s="27"/>
      <c r="I89" s="27"/>
      <c r="J89" s="29"/>
    </row>
    <row r="90" spans="3:10" ht="13.5">
      <c r="C90" s="29"/>
      <c r="D90" s="29"/>
      <c r="E90" s="29"/>
      <c r="G90" s="29"/>
      <c r="H90" s="27"/>
      <c r="I90" s="27"/>
      <c r="J90" s="29"/>
    </row>
    <row r="91" spans="3:10" ht="13.5">
      <c r="C91" s="29"/>
      <c r="D91" s="29"/>
      <c r="E91" s="29"/>
      <c r="G91" s="29"/>
      <c r="H91" s="27"/>
      <c r="I91" s="27"/>
      <c r="J91" s="29"/>
    </row>
    <row r="92" spans="3:10" ht="13.5">
      <c r="C92" s="29"/>
      <c r="D92" s="29"/>
      <c r="E92" s="29"/>
      <c r="G92" s="29"/>
      <c r="H92" s="27"/>
      <c r="I92" s="27"/>
      <c r="J92" s="29"/>
    </row>
    <row r="93" spans="3:10" ht="13.5">
      <c r="C93" s="29"/>
      <c r="D93" s="29"/>
      <c r="E93" s="29"/>
      <c r="G93" s="29"/>
      <c r="H93" s="27"/>
      <c r="I93" s="27"/>
      <c r="J93" s="29"/>
    </row>
    <row r="94" spans="3:10" ht="13.5">
      <c r="C94" s="29"/>
      <c r="D94" s="29"/>
      <c r="E94" s="29"/>
      <c r="G94" s="29"/>
      <c r="H94" s="27"/>
      <c r="I94" s="27"/>
      <c r="J94" s="29"/>
    </row>
    <row r="95" spans="3:10" ht="13.5">
      <c r="C95" s="29"/>
      <c r="D95" s="29"/>
      <c r="E95" s="29"/>
      <c r="G95" s="29"/>
      <c r="H95" s="27"/>
      <c r="I95" s="27"/>
      <c r="J95" s="29"/>
    </row>
    <row r="96" spans="3:10" ht="13.5">
      <c r="C96" s="29"/>
      <c r="D96" s="29"/>
      <c r="E96" s="29"/>
      <c r="G96" s="29"/>
      <c r="H96" s="27"/>
      <c r="I96" s="27"/>
      <c r="J96" s="29"/>
    </row>
    <row r="97" spans="3:10" ht="13.5">
      <c r="C97" s="29"/>
      <c r="D97" s="29"/>
      <c r="E97" s="29"/>
      <c r="G97" s="29"/>
      <c r="H97" s="27"/>
      <c r="I97" s="27"/>
      <c r="J97" s="29"/>
    </row>
    <row r="98" spans="3:10" ht="13.5">
      <c r="C98" s="29"/>
      <c r="D98" s="29"/>
      <c r="E98" s="29"/>
      <c r="G98" s="29"/>
      <c r="H98" s="27"/>
      <c r="I98" s="27"/>
      <c r="J98" s="29"/>
    </row>
    <row r="99" spans="3:10" ht="13.5">
      <c r="C99" s="29"/>
      <c r="D99" s="29"/>
      <c r="E99" s="29"/>
      <c r="G99" s="29"/>
      <c r="H99" s="27"/>
      <c r="I99" s="27"/>
      <c r="J99" s="29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29"/>
      <c r="D106" s="29"/>
      <c r="E106" s="29"/>
      <c r="G106" s="4"/>
      <c r="H106" s="22"/>
      <c r="I106" s="22"/>
    </row>
    <row r="107" spans="3:9" ht="13.5">
      <c r="C107" s="29"/>
      <c r="D107" s="29"/>
      <c r="E107" s="29"/>
      <c r="G107" s="4"/>
      <c r="H107" s="22"/>
      <c r="I107" s="22"/>
    </row>
    <row r="108" spans="3:9" ht="13.5">
      <c r="C108" s="29"/>
      <c r="D108" s="29"/>
      <c r="E108" s="29"/>
      <c r="G108" s="4"/>
      <c r="H108" s="22"/>
      <c r="I108" s="22"/>
    </row>
    <row r="109" spans="3:9" ht="13.5">
      <c r="C109" s="29"/>
      <c r="D109" s="29"/>
      <c r="E109" s="29"/>
      <c r="G109" s="4"/>
      <c r="H109" s="22"/>
      <c r="I109" s="22"/>
    </row>
    <row r="110" spans="3:9" ht="13.5">
      <c r="C110" s="29"/>
      <c r="D110" s="29"/>
      <c r="E110" s="29"/>
      <c r="G110" s="4"/>
      <c r="H110" s="22"/>
      <c r="I110" s="22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9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12643</v>
      </c>
      <c r="D5" s="70">
        <v>5813</v>
      </c>
      <c r="E5" s="70">
        <v>6830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356</v>
      </c>
      <c r="D7" s="75">
        <v>175</v>
      </c>
      <c r="E7" s="75">
        <v>181</v>
      </c>
      <c r="F7" s="54" t="s">
        <v>6</v>
      </c>
      <c r="G7" s="74">
        <v>604</v>
      </c>
      <c r="H7" s="75">
        <v>281</v>
      </c>
      <c r="I7" s="76">
        <v>323</v>
      </c>
    </row>
    <row r="8" spans="2:9" ht="13.5">
      <c r="B8" s="9">
        <v>0</v>
      </c>
      <c r="C8" s="74">
        <v>74</v>
      </c>
      <c r="D8" s="75">
        <v>41</v>
      </c>
      <c r="E8" s="75">
        <v>33</v>
      </c>
      <c r="F8" s="61">
        <v>50</v>
      </c>
      <c r="G8" s="74">
        <v>87</v>
      </c>
      <c r="H8" s="75">
        <v>47</v>
      </c>
      <c r="I8" s="76">
        <v>40</v>
      </c>
    </row>
    <row r="9" spans="2:9" ht="13.5">
      <c r="B9" s="9">
        <v>1</v>
      </c>
      <c r="C9" s="74">
        <v>67</v>
      </c>
      <c r="D9" s="75">
        <v>32</v>
      </c>
      <c r="E9" s="75">
        <v>35</v>
      </c>
      <c r="F9" s="61">
        <v>51</v>
      </c>
      <c r="G9" s="74">
        <v>128</v>
      </c>
      <c r="H9" s="75">
        <v>64</v>
      </c>
      <c r="I9" s="76">
        <v>64</v>
      </c>
    </row>
    <row r="10" spans="2:9" ht="13.5">
      <c r="B10" s="9">
        <v>2</v>
      </c>
      <c r="C10" s="74">
        <v>72</v>
      </c>
      <c r="D10" s="75">
        <v>32</v>
      </c>
      <c r="E10" s="75">
        <v>40</v>
      </c>
      <c r="F10" s="61">
        <v>52</v>
      </c>
      <c r="G10" s="74">
        <v>141</v>
      </c>
      <c r="H10" s="75">
        <v>66</v>
      </c>
      <c r="I10" s="76">
        <v>75</v>
      </c>
    </row>
    <row r="11" spans="2:9" ht="13.5">
      <c r="B11" s="9">
        <v>3</v>
      </c>
      <c r="C11" s="74">
        <v>64</v>
      </c>
      <c r="D11" s="75">
        <v>37</v>
      </c>
      <c r="E11" s="75">
        <v>27</v>
      </c>
      <c r="F11" s="61">
        <v>53</v>
      </c>
      <c r="G11" s="74">
        <v>115</v>
      </c>
      <c r="H11" s="75">
        <v>44</v>
      </c>
      <c r="I11" s="76">
        <v>71</v>
      </c>
    </row>
    <row r="12" spans="2:9" ht="13.5">
      <c r="B12" s="9">
        <v>4</v>
      </c>
      <c r="C12" s="74">
        <v>79</v>
      </c>
      <c r="D12" s="75">
        <v>33</v>
      </c>
      <c r="E12" s="75">
        <v>46</v>
      </c>
      <c r="F12" s="61">
        <v>54</v>
      </c>
      <c r="G12" s="74">
        <v>133</v>
      </c>
      <c r="H12" s="75">
        <v>60</v>
      </c>
      <c r="I12" s="76">
        <v>73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407</v>
      </c>
      <c r="D14" s="75">
        <v>212</v>
      </c>
      <c r="E14" s="75">
        <v>195</v>
      </c>
      <c r="F14" s="65" t="s">
        <v>8</v>
      </c>
      <c r="G14" s="74">
        <v>715</v>
      </c>
      <c r="H14" s="75">
        <v>329</v>
      </c>
      <c r="I14" s="76">
        <v>386</v>
      </c>
    </row>
    <row r="15" spans="2:9" ht="13.5">
      <c r="B15" s="9">
        <v>5</v>
      </c>
      <c r="C15" s="74">
        <v>85</v>
      </c>
      <c r="D15" s="75">
        <v>41</v>
      </c>
      <c r="E15" s="75">
        <v>44</v>
      </c>
      <c r="F15" s="61">
        <v>55</v>
      </c>
      <c r="G15" s="74">
        <v>119</v>
      </c>
      <c r="H15" s="75">
        <v>56</v>
      </c>
      <c r="I15" s="76">
        <v>63</v>
      </c>
    </row>
    <row r="16" spans="2:9" ht="13.5">
      <c r="B16" s="9">
        <v>6</v>
      </c>
      <c r="C16" s="74">
        <v>74</v>
      </c>
      <c r="D16" s="75">
        <v>39</v>
      </c>
      <c r="E16" s="75">
        <v>35</v>
      </c>
      <c r="F16" s="61">
        <v>56</v>
      </c>
      <c r="G16" s="74">
        <v>138</v>
      </c>
      <c r="H16" s="75">
        <v>68</v>
      </c>
      <c r="I16" s="76">
        <v>70</v>
      </c>
    </row>
    <row r="17" spans="2:9" ht="13.5">
      <c r="B17" s="9">
        <v>7</v>
      </c>
      <c r="C17" s="74">
        <v>81</v>
      </c>
      <c r="D17" s="75">
        <v>42</v>
      </c>
      <c r="E17" s="75">
        <v>39</v>
      </c>
      <c r="F17" s="61">
        <v>57</v>
      </c>
      <c r="G17" s="74">
        <v>148</v>
      </c>
      <c r="H17" s="75">
        <v>61</v>
      </c>
      <c r="I17" s="76">
        <v>87</v>
      </c>
    </row>
    <row r="18" spans="2:9" ht="13.5">
      <c r="B18" s="9">
        <v>8</v>
      </c>
      <c r="C18" s="74">
        <v>86</v>
      </c>
      <c r="D18" s="75">
        <v>45</v>
      </c>
      <c r="E18" s="75">
        <v>41</v>
      </c>
      <c r="F18" s="61">
        <v>58</v>
      </c>
      <c r="G18" s="74">
        <v>156</v>
      </c>
      <c r="H18" s="75">
        <v>79</v>
      </c>
      <c r="I18" s="76">
        <v>77</v>
      </c>
    </row>
    <row r="19" spans="2:9" ht="13.5">
      <c r="B19" s="9">
        <v>9</v>
      </c>
      <c r="C19" s="74">
        <v>81</v>
      </c>
      <c r="D19" s="75">
        <v>45</v>
      </c>
      <c r="E19" s="75">
        <v>36</v>
      </c>
      <c r="F19" s="61">
        <v>59</v>
      </c>
      <c r="G19" s="74">
        <v>154</v>
      </c>
      <c r="H19" s="75">
        <v>65</v>
      </c>
      <c r="I19" s="76">
        <v>89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520</v>
      </c>
      <c r="D21" s="75">
        <v>248</v>
      </c>
      <c r="E21" s="75">
        <v>272</v>
      </c>
      <c r="F21" s="65" t="s">
        <v>10</v>
      </c>
      <c r="G21" s="74">
        <v>972</v>
      </c>
      <c r="H21" s="75">
        <v>486</v>
      </c>
      <c r="I21" s="76">
        <v>486</v>
      </c>
    </row>
    <row r="22" spans="2:9" ht="13.5">
      <c r="B22" s="9">
        <v>10</v>
      </c>
      <c r="C22" s="74">
        <v>88</v>
      </c>
      <c r="D22" s="75">
        <v>38</v>
      </c>
      <c r="E22" s="75">
        <v>50</v>
      </c>
      <c r="F22" s="61">
        <v>60</v>
      </c>
      <c r="G22" s="74">
        <v>178</v>
      </c>
      <c r="H22" s="75">
        <v>87</v>
      </c>
      <c r="I22" s="76">
        <v>91</v>
      </c>
    </row>
    <row r="23" spans="2:9" ht="13.5">
      <c r="B23" s="9">
        <v>11</v>
      </c>
      <c r="C23" s="74">
        <v>106</v>
      </c>
      <c r="D23" s="75">
        <v>53</v>
      </c>
      <c r="E23" s="75">
        <v>53</v>
      </c>
      <c r="F23" s="61">
        <v>61</v>
      </c>
      <c r="G23" s="74">
        <v>179</v>
      </c>
      <c r="H23" s="75">
        <v>91</v>
      </c>
      <c r="I23" s="76">
        <v>88</v>
      </c>
    </row>
    <row r="24" spans="2:9" ht="13.5">
      <c r="B24" s="9">
        <v>12</v>
      </c>
      <c r="C24" s="74">
        <v>104</v>
      </c>
      <c r="D24" s="75">
        <v>45</v>
      </c>
      <c r="E24" s="75">
        <v>59</v>
      </c>
      <c r="F24" s="61">
        <v>62</v>
      </c>
      <c r="G24" s="74">
        <v>205</v>
      </c>
      <c r="H24" s="75">
        <v>105</v>
      </c>
      <c r="I24" s="76">
        <v>100</v>
      </c>
    </row>
    <row r="25" spans="2:9" ht="13.5">
      <c r="B25" s="9">
        <v>13</v>
      </c>
      <c r="C25" s="74">
        <v>103</v>
      </c>
      <c r="D25" s="75">
        <v>58</v>
      </c>
      <c r="E25" s="75">
        <v>45</v>
      </c>
      <c r="F25" s="61">
        <v>63</v>
      </c>
      <c r="G25" s="74">
        <v>186</v>
      </c>
      <c r="H25" s="75">
        <v>95</v>
      </c>
      <c r="I25" s="76">
        <v>91</v>
      </c>
    </row>
    <row r="26" spans="2:9" ht="13.5">
      <c r="B26" s="9">
        <v>14</v>
      </c>
      <c r="C26" s="74">
        <v>119</v>
      </c>
      <c r="D26" s="75">
        <v>54</v>
      </c>
      <c r="E26" s="75">
        <v>65</v>
      </c>
      <c r="F26" s="61">
        <v>64</v>
      </c>
      <c r="G26" s="74">
        <v>224</v>
      </c>
      <c r="H26" s="75">
        <v>108</v>
      </c>
      <c r="I26" s="76">
        <v>116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554</v>
      </c>
      <c r="D28" s="75">
        <v>280</v>
      </c>
      <c r="E28" s="75">
        <v>274</v>
      </c>
      <c r="F28" s="65" t="s">
        <v>12</v>
      </c>
      <c r="G28" s="74">
        <v>1254</v>
      </c>
      <c r="H28" s="75">
        <v>603</v>
      </c>
      <c r="I28" s="76">
        <v>651</v>
      </c>
    </row>
    <row r="29" spans="2:9" ht="13.5">
      <c r="B29" s="9">
        <v>15</v>
      </c>
      <c r="C29" s="74">
        <v>109</v>
      </c>
      <c r="D29" s="75">
        <v>55</v>
      </c>
      <c r="E29" s="75">
        <v>54</v>
      </c>
      <c r="F29" s="61">
        <v>65</v>
      </c>
      <c r="G29" s="74">
        <v>215</v>
      </c>
      <c r="H29" s="75">
        <v>98</v>
      </c>
      <c r="I29" s="76">
        <v>117</v>
      </c>
    </row>
    <row r="30" spans="2:9" ht="13.5">
      <c r="B30" s="9">
        <v>16</v>
      </c>
      <c r="C30" s="74">
        <v>120</v>
      </c>
      <c r="D30" s="75">
        <v>62</v>
      </c>
      <c r="E30" s="75">
        <v>58</v>
      </c>
      <c r="F30" s="61">
        <v>66</v>
      </c>
      <c r="G30" s="74">
        <v>237</v>
      </c>
      <c r="H30" s="75">
        <v>122</v>
      </c>
      <c r="I30" s="76">
        <v>115</v>
      </c>
    </row>
    <row r="31" spans="2:9" ht="13.5">
      <c r="B31" s="9">
        <v>17</v>
      </c>
      <c r="C31" s="74">
        <v>119</v>
      </c>
      <c r="D31" s="75">
        <v>58</v>
      </c>
      <c r="E31" s="75">
        <v>61</v>
      </c>
      <c r="F31" s="61">
        <v>67</v>
      </c>
      <c r="G31" s="74">
        <v>265</v>
      </c>
      <c r="H31" s="75">
        <v>135</v>
      </c>
      <c r="I31" s="76">
        <v>130</v>
      </c>
    </row>
    <row r="32" spans="2:9" ht="13.5">
      <c r="B32" s="9">
        <v>18</v>
      </c>
      <c r="C32" s="74">
        <v>117</v>
      </c>
      <c r="D32" s="75">
        <v>63</v>
      </c>
      <c r="E32" s="75">
        <v>54</v>
      </c>
      <c r="F32" s="61">
        <v>68</v>
      </c>
      <c r="G32" s="74">
        <v>286</v>
      </c>
      <c r="H32" s="75">
        <v>134</v>
      </c>
      <c r="I32" s="76">
        <v>152</v>
      </c>
    </row>
    <row r="33" spans="2:9" ht="13.5">
      <c r="B33" s="9">
        <v>19</v>
      </c>
      <c r="C33" s="74">
        <v>89</v>
      </c>
      <c r="D33" s="75">
        <v>42</v>
      </c>
      <c r="E33" s="75">
        <v>47</v>
      </c>
      <c r="F33" s="61">
        <v>69</v>
      </c>
      <c r="G33" s="74">
        <v>251</v>
      </c>
      <c r="H33" s="75">
        <v>114</v>
      </c>
      <c r="I33" s="76">
        <v>137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321</v>
      </c>
      <c r="D35" s="75">
        <v>148</v>
      </c>
      <c r="E35" s="75">
        <v>173</v>
      </c>
      <c r="F35" s="65" t="s">
        <v>14</v>
      </c>
      <c r="G35" s="74">
        <v>1026</v>
      </c>
      <c r="H35" s="75">
        <v>467</v>
      </c>
      <c r="I35" s="76">
        <v>559</v>
      </c>
    </row>
    <row r="36" spans="2:9" ht="13.5">
      <c r="B36" s="9">
        <v>20</v>
      </c>
      <c r="C36" s="74">
        <v>73</v>
      </c>
      <c r="D36" s="75">
        <v>31</v>
      </c>
      <c r="E36" s="75">
        <v>42</v>
      </c>
      <c r="F36" s="61">
        <v>70</v>
      </c>
      <c r="G36" s="74">
        <v>179</v>
      </c>
      <c r="H36" s="75">
        <v>81</v>
      </c>
      <c r="I36" s="76">
        <v>98</v>
      </c>
    </row>
    <row r="37" spans="2:9" ht="13.5">
      <c r="B37" s="9">
        <v>21</v>
      </c>
      <c r="C37" s="74">
        <v>78</v>
      </c>
      <c r="D37" s="75">
        <v>38</v>
      </c>
      <c r="E37" s="75">
        <v>40</v>
      </c>
      <c r="F37" s="61">
        <v>71</v>
      </c>
      <c r="G37" s="74">
        <v>186</v>
      </c>
      <c r="H37" s="75">
        <v>85</v>
      </c>
      <c r="I37" s="76">
        <v>101</v>
      </c>
    </row>
    <row r="38" spans="2:9" ht="13.5">
      <c r="B38" s="9">
        <v>22</v>
      </c>
      <c r="C38" s="74">
        <v>42</v>
      </c>
      <c r="D38" s="75">
        <v>17</v>
      </c>
      <c r="E38" s="75">
        <v>25</v>
      </c>
      <c r="F38" s="61">
        <v>72</v>
      </c>
      <c r="G38" s="74">
        <v>239</v>
      </c>
      <c r="H38" s="75">
        <v>110</v>
      </c>
      <c r="I38" s="76">
        <v>129</v>
      </c>
    </row>
    <row r="39" spans="2:9" ht="13.5">
      <c r="B39" s="9">
        <v>23</v>
      </c>
      <c r="C39" s="74">
        <v>48</v>
      </c>
      <c r="D39" s="75">
        <v>19</v>
      </c>
      <c r="E39" s="75">
        <v>29</v>
      </c>
      <c r="F39" s="61">
        <v>73</v>
      </c>
      <c r="G39" s="74">
        <v>206</v>
      </c>
      <c r="H39" s="75">
        <v>92</v>
      </c>
      <c r="I39" s="76">
        <v>114</v>
      </c>
    </row>
    <row r="40" spans="2:9" ht="13.5">
      <c r="B40" s="9">
        <v>24</v>
      </c>
      <c r="C40" s="74">
        <v>80</v>
      </c>
      <c r="D40" s="75">
        <v>43</v>
      </c>
      <c r="E40" s="75">
        <v>37</v>
      </c>
      <c r="F40" s="61">
        <v>74</v>
      </c>
      <c r="G40" s="74">
        <v>216</v>
      </c>
      <c r="H40" s="75">
        <v>99</v>
      </c>
      <c r="I40" s="76">
        <v>117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402</v>
      </c>
      <c r="D42" s="75">
        <v>211</v>
      </c>
      <c r="E42" s="75">
        <v>191</v>
      </c>
      <c r="F42" s="65" t="s">
        <v>16</v>
      </c>
      <c r="G42" s="74">
        <v>841</v>
      </c>
      <c r="H42" s="75">
        <v>409</v>
      </c>
      <c r="I42" s="76">
        <v>432</v>
      </c>
    </row>
    <row r="43" spans="2:9" ht="13.5" customHeight="1">
      <c r="B43" s="9">
        <v>25</v>
      </c>
      <c r="C43" s="74">
        <v>58</v>
      </c>
      <c r="D43" s="75">
        <v>27</v>
      </c>
      <c r="E43" s="75">
        <v>31</v>
      </c>
      <c r="F43" s="61">
        <v>75</v>
      </c>
      <c r="G43" s="74">
        <v>196</v>
      </c>
      <c r="H43" s="75">
        <v>95</v>
      </c>
      <c r="I43" s="76">
        <v>101</v>
      </c>
    </row>
    <row r="44" spans="2:9" ht="13.5">
      <c r="B44" s="9">
        <v>26</v>
      </c>
      <c r="C44" s="74">
        <v>77</v>
      </c>
      <c r="D44" s="75">
        <v>45</v>
      </c>
      <c r="E44" s="75">
        <v>32</v>
      </c>
      <c r="F44" s="61">
        <v>76</v>
      </c>
      <c r="G44" s="74">
        <v>176</v>
      </c>
      <c r="H44" s="75">
        <v>94</v>
      </c>
      <c r="I44" s="76">
        <v>82</v>
      </c>
    </row>
    <row r="45" spans="2:9" ht="13.5">
      <c r="B45" s="9">
        <v>27</v>
      </c>
      <c r="C45" s="74">
        <v>82</v>
      </c>
      <c r="D45" s="75">
        <v>41</v>
      </c>
      <c r="E45" s="75">
        <v>41</v>
      </c>
      <c r="F45" s="61">
        <v>77</v>
      </c>
      <c r="G45" s="74">
        <v>146</v>
      </c>
      <c r="H45" s="75">
        <v>67</v>
      </c>
      <c r="I45" s="76">
        <v>79</v>
      </c>
    </row>
    <row r="46" spans="2:9" ht="13.5">
      <c r="B46" s="9">
        <v>28</v>
      </c>
      <c r="C46" s="74">
        <v>90</v>
      </c>
      <c r="D46" s="75">
        <v>48</v>
      </c>
      <c r="E46" s="75">
        <v>42</v>
      </c>
      <c r="F46" s="61">
        <v>78</v>
      </c>
      <c r="G46" s="74">
        <v>157</v>
      </c>
      <c r="H46" s="75">
        <v>71</v>
      </c>
      <c r="I46" s="76">
        <v>86</v>
      </c>
    </row>
    <row r="47" spans="2:9" ht="13.5">
      <c r="B47" s="9">
        <v>29</v>
      </c>
      <c r="C47" s="74">
        <v>95</v>
      </c>
      <c r="D47" s="75">
        <v>50</v>
      </c>
      <c r="E47" s="75">
        <v>45</v>
      </c>
      <c r="F47" s="61">
        <v>79</v>
      </c>
      <c r="G47" s="74">
        <v>166</v>
      </c>
      <c r="H47" s="75">
        <v>82</v>
      </c>
      <c r="I47" s="76">
        <v>84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461</v>
      </c>
      <c r="D49" s="75">
        <v>245</v>
      </c>
      <c r="E49" s="75">
        <v>216</v>
      </c>
      <c r="F49" s="65" t="s">
        <v>18</v>
      </c>
      <c r="G49" s="74">
        <v>820</v>
      </c>
      <c r="H49" s="75">
        <v>308</v>
      </c>
      <c r="I49" s="76">
        <v>512</v>
      </c>
    </row>
    <row r="50" spans="2:9" ht="13.5">
      <c r="B50" s="9">
        <v>30</v>
      </c>
      <c r="C50" s="74">
        <v>74</v>
      </c>
      <c r="D50" s="75">
        <v>39</v>
      </c>
      <c r="E50" s="75">
        <v>35</v>
      </c>
      <c r="F50" s="61">
        <v>80</v>
      </c>
      <c r="G50" s="74">
        <v>163</v>
      </c>
      <c r="H50" s="75">
        <v>63</v>
      </c>
      <c r="I50" s="76">
        <v>100</v>
      </c>
    </row>
    <row r="51" spans="2:9" ht="13.5">
      <c r="B51" s="9">
        <v>31</v>
      </c>
      <c r="C51" s="74">
        <v>90</v>
      </c>
      <c r="D51" s="75">
        <v>49</v>
      </c>
      <c r="E51" s="75">
        <v>41</v>
      </c>
      <c r="F51" s="61">
        <v>81</v>
      </c>
      <c r="G51" s="74">
        <v>169</v>
      </c>
      <c r="H51" s="75">
        <v>68</v>
      </c>
      <c r="I51" s="76">
        <v>101</v>
      </c>
    </row>
    <row r="52" spans="2:9" ht="13.5">
      <c r="B52" s="9">
        <v>32</v>
      </c>
      <c r="C52" s="74">
        <v>107</v>
      </c>
      <c r="D52" s="75">
        <v>51</v>
      </c>
      <c r="E52" s="75">
        <v>56</v>
      </c>
      <c r="F52" s="61">
        <v>82</v>
      </c>
      <c r="G52" s="74">
        <v>163</v>
      </c>
      <c r="H52" s="75">
        <v>59</v>
      </c>
      <c r="I52" s="76">
        <v>104</v>
      </c>
    </row>
    <row r="53" spans="2:9" ht="13.5">
      <c r="B53" s="9">
        <v>33</v>
      </c>
      <c r="C53" s="74">
        <v>104</v>
      </c>
      <c r="D53" s="75">
        <v>55</v>
      </c>
      <c r="E53" s="75">
        <v>49</v>
      </c>
      <c r="F53" s="61">
        <v>83</v>
      </c>
      <c r="G53" s="74">
        <v>164</v>
      </c>
      <c r="H53" s="75">
        <v>56</v>
      </c>
      <c r="I53" s="76">
        <v>108</v>
      </c>
    </row>
    <row r="54" spans="2:9" ht="13.5">
      <c r="B54" s="9">
        <v>34</v>
      </c>
      <c r="C54" s="74">
        <v>86</v>
      </c>
      <c r="D54" s="75">
        <v>51</v>
      </c>
      <c r="E54" s="75">
        <v>35</v>
      </c>
      <c r="F54" s="61">
        <v>84</v>
      </c>
      <c r="G54" s="74">
        <v>161</v>
      </c>
      <c r="H54" s="75">
        <v>62</v>
      </c>
      <c r="I54" s="76">
        <v>99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611</v>
      </c>
      <c r="D56" s="75">
        <v>302</v>
      </c>
      <c r="E56" s="75">
        <v>309</v>
      </c>
      <c r="F56" s="65" t="s">
        <v>20</v>
      </c>
      <c r="G56" s="74">
        <v>650</v>
      </c>
      <c r="H56" s="75">
        <v>217</v>
      </c>
      <c r="I56" s="76">
        <v>433</v>
      </c>
    </row>
    <row r="57" spans="2:9" ht="13.5">
      <c r="B57" s="9">
        <v>35</v>
      </c>
      <c r="C57" s="74">
        <v>116</v>
      </c>
      <c r="D57" s="75">
        <v>56</v>
      </c>
      <c r="E57" s="75">
        <v>60</v>
      </c>
      <c r="F57" s="61">
        <v>85</v>
      </c>
      <c r="G57" s="74">
        <v>130</v>
      </c>
      <c r="H57" s="75">
        <v>50</v>
      </c>
      <c r="I57" s="76">
        <v>80</v>
      </c>
    </row>
    <row r="58" spans="2:9" ht="13.5">
      <c r="B58" s="9">
        <v>36</v>
      </c>
      <c r="C58" s="74">
        <v>124</v>
      </c>
      <c r="D58" s="75">
        <v>55</v>
      </c>
      <c r="E58" s="75">
        <v>69</v>
      </c>
      <c r="F58" s="61">
        <v>86</v>
      </c>
      <c r="G58" s="74">
        <v>126</v>
      </c>
      <c r="H58" s="75">
        <v>46</v>
      </c>
      <c r="I58" s="76">
        <v>80</v>
      </c>
    </row>
    <row r="59" spans="2:9" ht="13.5">
      <c r="B59" s="9">
        <v>37</v>
      </c>
      <c r="C59" s="74">
        <v>113</v>
      </c>
      <c r="D59" s="75">
        <v>59</v>
      </c>
      <c r="E59" s="75">
        <v>54</v>
      </c>
      <c r="F59" s="61">
        <v>87</v>
      </c>
      <c r="G59" s="74">
        <v>153</v>
      </c>
      <c r="H59" s="75">
        <v>44</v>
      </c>
      <c r="I59" s="76">
        <v>109</v>
      </c>
    </row>
    <row r="60" spans="2:9" ht="13.5">
      <c r="B60" s="9">
        <v>38</v>
      </c>
      <c r="C60" s="74">
        <v>118</v>
      </c>
      <c r="D60" s="75">
        <v>68</v>
      </c>
      <c r="E60" s="75">
        <v>50</v>
      </c>
      <c r="F60" s="61">
        <v>88</v>
      </c>
      <c r="G60" s="74">
        <v>131</v>
      </c>
      <c r="H60" s="75">
        <v>45</v>
      </c>
      <c r="I60" s="76">
        <v>86</v>
      </c>
    </row>
    <row r="61" spans="2:9" ht="13.5">
      <c r="B61" s="9">
        <v>39</v>
      </c>
      <c r="C61" s="74">
        <v>140</v>
      </c>
      <c r="D61" s="75">
        <v>64</v>
      </c>
      <c r="E61" s="75">
        <v>76</v>
      </c>
      <c r="F61" s="61">
        <v>89</v>
      </c>
      <c r="G61" s="74">
        <v>110</v>
      </c>
      <c r="H61" s="75">
        <v>32</v>
      </c>
      <c r="I61" s="76">
        <v>78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789</v>
      </c>
      <c r="D63" s="75">
        <v>388</v>
      </c>
      <c r="E63" s="75">
        <v>401</v>
      </c>
      <c r="F63" s="65" t="s">
        <v>22</v>
      </c>
      <c r="G63" s="74">
        <v>360</v>
      </c>
      <c r="H63" s="75">
        <v>83</v>
      </c>
      <c r="I63" s="76">
        <v>277</v>
      </c>
    </row>
    <row r="64" spans="2:9" ht="13.5">
      <c r="B64" s="9">
        <v>40</v>
      </c>
      <c r="C64" s="74">
        <v>126</v>
      </c>
      <c r="D64" s="75">
        <v>61</v>
      </c>
      <c r="E64" s="75">
        <v>65</v>
      </c>
      <c r="F64" s="61">
        <v>90</v>
      </c>
      <c r="G64" s="74">
        <v>100</v>
      </c>
      <c r="H64" s="75">
        <v>25</v>
      </c>
      <c r="I64" s="76">
        <v>75</v>
      </c>
    </row>
    <row r="65" spans="2:9" ht="13.5">
      <c r="B65" s="9">
        <v>41</v>
      </c>
      <c r="C65" s="74">
        <v>152</v>
      </c>
      <c r="D65" s="75">
        <v>75</v>
      </c>
      <c r="E65" s="75">
        <v>77</v>
      </c>
      <c r="F65" s="61">
        <v>91</v>
      </c>
      <c r="G65" s="74">
        <v>84</v>
      </c>
      <c r="H65" s="75">
        <v>19</v>
      </c>
      <c r="I65" s="76">
        <v>65</v>
      </c>
    </row>
    <row r="66" spans="2:9" ht="13.5">
      <c r="B66" s="9">
        <v>42</v>
      </c>
      <c r="C66" s="74">
        <v>169</v>
      </c>
      <c r="D66" s="75">
        <v>83</v>
      </c>
      <c r="E66" s="75">
        <v>86</v>
      </c>
      <c r="F66" s="61">
        <v>92</v>
      </c>
      <c r="G66" s="74">
        <v>74</v>
      </c>
      <c r="H66" s="75">
        <v>17</v>
      </c>
      <c r="I66" s="76">
        <v>57</v>
      </c>
    </row>
    <row r="67" spans="2:9" ht="13.5">
      <c r="B67" s="9">
        <v>43</v>
      </c>
      <c r="C67" s="74">
        <v>172</v>
      </c>
      <c r="D67" s="75">
        <v>80</v>
      </c>
      <c r="E67" s="75">
        <v>92</v>
      </c>
      <c r="F67" s="61">
        <v>93</v>
      </c>
      <c r="G67" s="74">
        <v>46</v>
      </c>
      <c r="H67" s="75">
        <v>11</v>
      </c>
      <c r="I67" s="76">
        <v>35</v>
      </c>
    </row>
    <row r="68" spans="2:9" ht="13.5">
      <c r="B68" s="9">
        <v>44</v>
      </c>
      <c r="C68" s="74">
        <v>170</v>
      </c>
      <c r="D68" s="75">
        <v>89</v>
      </c>
      <c r="E68" s="75">
        <v>81</v>
      </c>
      <c r="F68" s="61">
        <v>94</v>
      </c>
      <c r="G68" s="74">
        <v>56</v>
      </c>
      <c r="H68" s="75">
        <v>11</v>
      </c>
      <c r="I68" s="76">
        <v>45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794</v>
      </c>
      <c r="D70" s="75">
        <v>394</v>
      </c>
      <c r="E70" s="75">
        <v>400</v>
      </c>
      <c r="F70" s="54" t="s">
        <v>24</v>
      </c>
      <c r="G70" s="74">
        <v>110</v>
      </c>
      <c r="H70" s="75">
        <v>16</v>
      </c>
      <c r="I70" s="76">
        <v>94</v>
      </c>
    </row>
    <row r="71" spans="2:9" ht="13.5">
      <c r="B71" s="9">
        <v>45</v>
      </c>
      <c r="C71" s="74">
        <v>171</v>
      </c>
      <c r="D71" s="75">
        <v>85</v>
      </c>
      <c r="E71" s="75">
        <v>86</v>
      </c>
      <c r="F71" s="61">
        <v>95</v>
      </c>
      <c r="G71" s="74">
        <v>42</v>
      </c>
      <c r="H71" s="75">
        <v>7</v>
      </c>
      <c r="I71" s="76">
        <v>35</v>
      </c>
    </row>
    <row r="72" spans="2:9" ht="13.5">
      <c r="B72" s="9">
        <v>46</v>
      </c>
      <c r="C72" s="74">
        <v>170</v>
      </c>
      <c r="D72" s="75">
        <v>86</v>
      </c>
      <c r="E72" s="75">
        <v>84</v>
      </c>
      <c r="F72" s="61">
        <v>96</v>
      </c>
      <c r="G72" s="74">
        <v>36</v>
      </c>
      <c r="H72" s="75">
        <v>5</v>
      </c>
      <c r="I72" s="76">
        <v>31</v>
      </c>
    </row>
    <row r="73" spans="2:9" ht="13.5">
      <c r="B73" s="9">
        <v>47</v>
      </c>
      <c r="C73" s="74">
        <v>140</v>
      </c>
      <c r="D73" s="75">
        <v>72</v>
      </c>
      <c r="E73" s="75">
        <v>68</v>
      </c>
      <c r="F73" s="61">
        <v>97</v>
      </c>
      <c r="G73" s="74">
        <v>32</v>
      </c>
      <c r="H73" s="75">
        <v>4</v>
      </c>
      <c r="I73" s="76">
        <v>28</v>
      </c>
    </row>
    <row r="74" spans="2:9" ht="13.5">
      <c r="B74" s="9">
        <v>48</v>
      </c>
      <c r="C74" s="74">
        <v>155</v>
      </c>
      <c r="D74" s="75">
        <v>74</v>
      </c>
      <c r="E74" s="75">
        <v>81</v>
      </c>
      <c r="F74" s="54" t="s">
        <v>25</v>
      </c>
      <c r="G74" s="74">
        <v>76</v>
      </c>
      <c r="H74" s="75">
        <v>11</v>
      </c>
      <c r="I74" s="76">
        <v>65</v>
      </c>
    </row>
    <row r="75" spans="2:9" ht="13.5">
      <c r="B75" s="14">
        <v>49</v>
      </c>
      <c r="C75" s="77">
        <v>158</v>
      </c>
      <c r="D75" s="78">
        <v>77</v>
      </c>
      <c r="E75" s="78">
        <v>81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3372</v>
      </c>
      <c r="D5" s="70">
        <v>1511</v>
      </c>
      <c r="E5" s="70">
        <v>1861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86</v>
      </c>
      <c r="D7" s="75">
        <v>48</v>
      </c>
      <c r="E7" s="75">
        <v>38</v>
      </c>
      <c r="F7" s="54" t="s">
        <v>6</v>
      </c>
      <c r="G7" s="74">
        <v>154</v>
      </c>
      <c r="H7" s="75">
        <v>77</v>
      </c>
      <c r="I7" s="76">
        <v>77</v>
      </c>
    </row>
    <row r="8" spans="2:9" ht="13.5">
      <c r="B8" s="9">
        <v>0</v>
      </c>
      <c r="C8" s="74">
        <v>7</v>
      </c>
      <c r="D8" s="75">
        <v>4</v>
      </c>
      <c r="E8" s="75">
        <v>3</v>
      </c>
      <c r="F8" s="61">
        <v>50</v>
      </c>
      <c r="G8" s="74">
        <v>28</v>
      </c>
      <c r="H8" s="75">
        <v>16</v>
      </c>
      <c r="I8" s="76">
        <v>12</v>
      </c>
    </row>
    <row r="9" spans="2:9" ht="13.5">
      <c r="B9" s="9">
        <v>1</v>
      </c>
      <c r="C9" s="74">
        <v>21</v>
      </c>
      <c r="D9" s="75">
        <v>12</v>
      </c>
      <c r="E9" s="75">
        <v>9</v>
      </c>
      <c r="F9" s="61">
        <v>51</v>
      </c>
      <c r="G9" s="74">
        <v>28</v>
      </c>
      <c r="H9" s="75">
        <v>13</v>
      </c>
      <c r="I9" s="76">
        <v>15</v>
      </c>
    </row>
    <row r="10" spans="2:9" ht="13.5">
      <c r="B10" s="9">
        <v>2</v>
      </c>
      <c r="C10" s="74">
        <v>18</v>
      </c>
      <c r="D10" s="75">
        <v>7</v>
      </c>
      <c r="E10" s="75">
        <v>11</v>
      </c>
      <c r="F10" s="61">
        <v>52</v>
      </c>
      <c r="G10" s="74">
        <v>21</v>
      </c>
      <c r="H10" s="75">
        <v>9</v>
      </c>
      <c r="I10" s="76">
        <v>12</v>
      </c>
    </row>
    <row r="11" spans="2:9" ht="13.5">
      <c r="B11" s="9">
        <v>3</v>
      </c>
      <c r="C11" s="74">
        <v>24</v>
      </c>
      <c r="D11" s="75">
        <v>13</v>
      </c>
      <c r="E11" s="75">
        <v>11</v>
      </c>
      <c r="F11" s="61">
        <v>53</v>
      </c>
      <c r="G11" s="74">
        <v>31</v>
      </c>
      <c r="H11" s="75">
        <v>14</v>
      </c>
      <c r="I11" s="76">
        <v>17</v>
      </c>
    </row>
    <row r="12" spans="2:9" ht="13.5">
      <c r="B12" s="9">
        <v>4</v>
      </c>
      <c r="C12" s="74">
        <v>16</v>
      </c>
      <c r="D12" s="75">
        <v>12</v>
      </c>
      <c r="E12" s="75">
        <v>4</v>
      </c>
      <c r="F12" s="61">
        <v>54</v>
      </c>
      <c r="G12" s="74">
        <v>46</v>
      </c>
      <c r="H12" s="75">
        <v>25</v>
      </c>
      <c r="I12" s="76">
        <v>21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109</v>
      </c>
      <c r="D14" s="75">
        <v>55</v>
      </c>
      <c r="E14" s="75">
        <v>54</v>
      </c>
      <c r="F14" s="65" t="s">
        <v>8</v>
      </c>
      <c r="G14" s="74">
        <v>230</v>
      </c>
      <c r="H14" s="75">
        <v>109</v>
      </c>
      <c r="I14" s="76">
        <v>121</v>
      </c>
    </row>
    <row r="15" spans="2:9" ht="13.5">
      <c r="B15" s="9">
        <v>5</v>
      </c>
      <c r="C15" s="74">
        <v>22</v>
      </c>
      <c r="D15" s="75">
        <v>12</v>
      </c>
      <c r="E15" s="75">
        <v>10</v>
      </c>
      <c r="F15" s="61">
        <v>55</v>
      </c>
      <c r="G15" s="74">
        <v>33</v>
      </c>
      <c r="H15" s="75">
        <v>11</v>
      </c>
      <c r="I15" s="76">
        <v>22</v>
      </c>
    </row>
    <row r="16" spans="2:9" ht="13.5">
      <c r="B16" s="9">
        <v>6</v>
      </c>
      <c r="C16" s="74">
        <v>16</v>
      </c>
      <c r="D16" s="75">
        <v>4</v>
      </c>
      <c r="E16" s="75">
        <v>12</v>
      </c>
      <c r="F16" s="61">
        <v>56</v>
      </c>
      <c r="G16" s="74">
        <v>46</v>
      </c>
      <c r="H16" s="75">
        <v>22</v>
      </c>
      <c r="I16" s="76">
        <v>24</v>
      </c>
    </row>
    <row r="17" spans="2:9" ht="13.5">
      <c r="B17" s="9">
        <v>7</v>
      </c>
      <c r="C17" s="74">
        <v>30</v>
      </c>
      <c r="D17" s="75">
        <v>16</v>
      </c>
      <c r="E17" s="75">
        <v>14</v>
      </c>
      <c r="F17" s="61">
        <v>57</v>
      </c>
      <c r="G17" s="74">
        <v>50</v>
      </c>
      <c r="H17" s="75">
        <v>25</v>
      </c>
      <c r="I17" s="76">
        <v>25</v>
      </c>
    </row>
    <row r="18" spans="2:9" ht="13.5">
      <c r="B18" s="9">
        <v>8</v>
      </c>
      <c r="C18" s="74">
        <v>20</v>
      </c>
      <c r="D18" s="75">
        <v>10</v>
      </c>
      <c r="E18" s="75">
        <v>10</v>
      </c>
      <c r="F18" s="61">
        <v>58</v>
      </c>
      <c r="G18" s="74">
        <v>57</v>
      </c>
      <c r="H18" s="75">
        <v>28</v>
      </c>
      <c r="I18" s="76">
        <v>29</v>
      </c>
    </row>
    <row r="19" spans="2:9" ht="13.5">
      <c r="B19" s="9">
        <v>9</v>
      </c>
      <c r="C19" s="74">
        <v>21</v>
      </c>
      <c r="D19" s="75">
        <v>13</v>
      </c>
      <c r="E19" s="75">
        <v>8</v>
      </c>
      <c r="F19" s="61">
        <v>59</v>
      </c>
      <c r="G19" s="74">
        <v>44</v>
      </c>
      <c r="H19" s="75">
        <v>23</v>
      </c>
      <c r="I19" s="76">
        <v>21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101</v>
      </c>
      <c r="D21" s="75">
        <v>59</v>
      </c>
      <c r="E21" s="75">
        <v>42</v>
      </c>
      <c r="F21" s="65" t="s">
        <v>10</v>
      </c>
      <c r="G21" s="74">
        <v>318</v>
      </c>
      <c r="H21" s="75">
        <v>158</v>
      </c>
      <c r="I21" s="76">
        <v>160</v>
      </c>
    </row>
    <row r="22" spans="2:9" ht="13.5">
      <c r="B22" s="9">
        <v>10</v>
      </c>
      <c r="C22" s="74">
        <v>22</v>
      </c>
      <c r="D22" s="75">
        <v>12</v>
      </c>
      <c r="E22" s="75">
        <v>10</v>
      </c>
      <c r="F22" s="61">
        <v>60</v>
      </c>
      <c r="G22" s="74">
        <v>61</v>
      </c>
      <c r="H22" s="75">
        <v>27</v>
      </c>
      <c r="I22" s="76">
        <v>34</v>
      </c>
    </row>
    <row r="23" spans="2:9" ht="13.5">
      <c r="B23" s="9">
        <v>11</v>
      </c>
      <c r="C23" s="74">
        <v>19</v>
      </c>
      <c r="D23" s="75">
        <v>14</v>
      </c>
      <c r="E23" s="75">
        <v>5</v>
      </c>
      <c r="F23" s="61">
        <v>61</v>
      </c>
      <c r="G23" s="74">
        <v>66</v>
      </c>
      <c r="H23" s="75">
        <v>36</v>
      </c>
      <c r="I23" s="76">
        <v>30</v>
      </c>
    </row>
    <row r="24" spans="2:9" ht="13.5">
      <c r="B24" s="9">
        <v>12</v>
      </c>
      <c r="C24" s="74">
        <v>23</v>
      </c>
      <c r="D24" s="75">
        <v>13</v>
      </c>
      <c r="E24" s="75">
        <v>10</v>
      </c>
      <c r="F24" s="61">
        <v>62</v>
      </c>
      <c r="G24" s="74">
        <v>59</v>
      </c>
      <c r="H24" s="75">
        <v>30</v>
      </c>
      <c r="I24" s="76">
        <v>29</v>
      </c>
    </row>
    <row r="25" spans="2:9" ht="13.5">
      <c r="B25" s="9">
        <v>13</v>
      </c>
      <c r="C25" s="74">
        <v>19</v>
      </c>
      <c r="D25" s="75">
        <v>10</v>
      </c>
      <c r="E25" s="75">
        <v>9</v>
      </c>
      <c r="F25" s="61">
        <v>63</v>
      </c>
      <c r="G25" s="74">
        <v>58</v>
      </c>
      <c r="H25" s="75">
        <v>25</v>
      </c>
      <c r="I25" s="76">
        <v>33</v>
      </c>
    </row>
    <row r="26" spans="2:9" ht="13.5">
      <c r="B26" s="9">
        <v>14</v>
      </c>
      <c r="C26" s="74">
        <v>18</v>
      </c>
      <c r="D26" s="75">
        <v>10</v>
      </c>
      <c r="E26" s="75">
        <v>8</v>
      </c>
      <c r="F26" s="61">
        <v>64</v>
      </c>
      <c r="G26" s="74">
        <v>74</v>
      </c>
      <c r="H26" s="75">
        <v>40</v>
      </c>
      <c r="I26" s="76">
        <v>34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86</v>
      </c>
      <c r="D28" s="75">
        <v>48</v>
      </c>
      <c r="E28" s="75">
        <v>38</v>
      </c>
      <c r="F28" s="65" t="s">
        <v>12</v>
      </c>
      <c r="G28" s="74">
        <v>420</v>
      </c>
      <c r="H28" s="75">
        <v>212</v>
      </c>
      <c r="I28" s="76">
        <v>208</v>
      </c>
    </row>
    <row r="29" spans="2:9" ht="13.5">
      <c r="B29" s="9">
        <v>15</v>
      </c>
      <c r="C29" s="74">
        <v>24</v>
      </c>
      <c r="D29" s="75">
        <v>12</v>
      </c>
      <c r="E29" s="75">
        <v>12</v>
      </c>
      <c r="F29" s="61">
        <v>65</v>
      </c>
      <c r="G29" s="74">
        <v>91</v>
      </c>
      <c r="H29" s="75">
        <v>55</v>
      </c>
      <c r="I29" s="76">
        <v>36</v>
      </c>
    </row>
    <row r="30" spans="2:9" ht="13.5">
      <c r="B30" s="9">
        <v>16</v>
      </c>
      <c r="C30" s="74">
        <v>20</v>
      </c>
      <c r="D30" s="75">
        <v>9</v>
      </c>
      <c r="E30" s="75">
        <v>11</v>
      </c>
      <c r="F30" s="61">
        <v>66</v>
      </c>
      <c r="G30" s="74">
        <v>84</v>
      </c>
      <c r="H30" s="75">
        <v>37</v>
      </c>
      <c r="I30" s="76">
        <v>47</v>
      </c>
    </row>
    <row r="31" spans="2:9" ht="13.5">
      <c r="B31" s="9">
        <v>17</v>
      </c>
      <c r="C31" s="74">
        <v>12</v>
      </c>
      <c r="D31" s="75">
        <v>8</v>
      </c>
      <c r="E31" s="75">
        <v>4</v>
      </c>
      <c r="F31" s="61">
        <v>67</v>
      </c>
      <c r="G31" s="74">
        <v>100</v>
      </c>
      <c r="H31" s="75">
        <v>49</v>
      </c>
      <c r="I31" s="76">
        <v>51</v>
      </c>
    </row>
    <row r="32" spans="2:9" ht="13.5">
      <c r="B32" s="9">
        <v>18</v>
      </c>
      <c r="C32" s="74">
        <v>23</v>
      </c>
      <c r="D32" s="75">
        <v>14</v>
      </c>
      <c r="E32" s="75">
        <v>9</v>
      </c>
      <c r="F32" s="61">
        <v>68</v>
      </c>
      <c r="G32" s="74">
        <v>73</v>
      </c>
      <c r="H32" s="75">
        <v>38</v>
      </c>
      <c r="I32" s="76">
        <v>35</v>
      </c>
    </row>
    <row r="33" spans="2:9" ht="13.5">
      <c r="B33" s="9">
        <v>19</v>
      </c>
      <c r="C33" s="74">
        <v>7</v>
      </c>
      <c r="D33" s="75">
        <v>5</v>
      </c>
      <c r="E33" s="75">
        <v>2</v>
      </c>
      <c r="F33" s="61">
        <v>69</v>
      </c>
      <c r="G33" s="74">
        <v>72</v>
      </c>
      <c r="H33" s="75">
        <v>33</v>
      </c>
      <c r="I33" s="76">
        <v>39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50</v>
      </c>
      <c r="D35" s="75">
        <v>16</v>
      </c>
      <c r="E35" s="75">
        <v>34</v>
      </c>
      <c r="F35" s="65" t="s">
        <v>14</v>
      </c>
      <c r="G35" s="74">
        <v>252</v>
      </c>
      <c r="H35" s="75">
        <v>106</v>
      </c>
      <c r="I35" s="76">
        <v>146</v>
      </c>
    </row>
    <row r="36" spans="2:9" ht="13.5">
      <c r="B36" s="9">
        <v>20</v>
      </c>
      <c r="C36" s="74">
        <v>8</v>
      </c>
      <c r="D36" s="75">
        <v>6</v>
      </c>
      <c r="E36" s="75">
        <v>2</v>
      </c>
      <c r="F36" s="61">
        <v>70</v>
      </c>
      <c r="G36" s="74">
        <v>49</v>
      </c>
      <c r="H36" s="75">
        <v>23</v>
      </c>
      <c r="I36" s="76">
        <v>26</v>
      </c>
    </row>
    <row r="37" spans="2:9" ht="13.5">
      <c r="B37" s="9">
        <v>21</v>
      </c>
      <c r="C37" s="74">
        <v>9</v>
      </c>
      <c r="D37" s="75">
        <v>1</v>
      </c>
      <c r="E37" s="75">
        <v>8</v>
      </c>
      <c r="F37" s="61">
        <v>71</v>
      </c>
      <c r="G37" s="74">
        <v>46</v>
      </c>
      <c r="H37" s="75">
        <v>19</v>
      </c>
      <c r="I37" s="76">
        <v>27</v>
      </c>
    </row>
    <row r="38" spans="2:9" ht="13.5">
      <c r="B38" s="9">
        <v>22</v>
      </c>
      <c r="C38" s="74">
        <v>13</v>
      </c>
      <c r="D38" s="75">
        <v>6</v>
      </c>
      <c r="E38" s="75">
        <v>7</v>
      </c>
      <c r="F38" s="61">
        <v>72</v>
      </c>
      <c r="G38" s="74">
        <v>41</v>
      </c>
      <c r="H38" s="75">
        <v>16</v>
      </c>
      <c r="I38" s="76">
        <v>25</v>
      </c>
    </row>
    <row r="39" spans="2:9" ht="13.5">
      <c r="B39" s="9">
        <v>23</v>
      </c>
      <c r="C39" s="74">
        <v>9</v>
      </c>
      <c r="D39" s="75">
        <v>2</v>
      </c>
      <c r="E39" s="75">
        <v>7</v>
      </c>
      <c r="F39" s="61">
        <v>73</v>
      </c>
      <c r="G39" s="74">
        <v>61</v>
      </c>
      <c r="H39" s="75">
        <v>27</v>
      </c>
      <c r="I39" s="76">
        <v>34</v>
      </c>
    </row>
    <row r="40" spans="2:9" ht="13.5">
      <c r="B40" s="9">
        <v>24</v>
      </c>
      <c r="C40" s="74">
        <v>11</v>
      </c>
      <c r="D40" s="75">
        <v>1</v>
      </c>
      <c r="E40" s="75">
        <v>10</v>
      </c>
      <c r="F40" s="61">
        <v>74</v>
      </c>
      <c r="G40" s="74">
        <v>55</v>
      </c>
      <c r="H40" s="75">
        <v>21</v>
      </c>
      <c r="I40" s="76">
        <v>34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77</v>
      </c>
      <c r="D42" s="75">
        <v>36</v>
      </c>
      <c r="E42" s="75">
        <v>41</v>
      </c>
      <c r="F42" s="65" t="s">
        <v>16</v>
      </c>
      <c r="G42" s="74">
        <v>263</v>
      </c>
      <c r="H42" s="75">
        <v>94</v>
      </c>
      <c r="I42" s="76">
        <v>169</v>
      </c>
    </row>
    <row r="43" spans="2:9" ht="13.5" customHeight="1">
      <c r="B43" s="9">
        <v>25</v>
      </c>
      <c r="C43" s="74">
        <v>12</v>
      </c>
      <c r="D43" s="75">
        <v>2</v>
      </c>
      <c r="E43" s="75">
        <v>10</v>
      </c>
      <c r="F43" s="61">
        <v>75</v>
      </c>
      <c r="G43" s="74">
        <v>50</v>
      </c>
      <c r="H43" s="75">
        <v>18</v>
      </c>
      <c r="I43" s="76">
        <v>32</v>
      </c>
    </row>
    <row r="44" spans="2:9" ht="13.5">
      <c r="B44" s="9">
        <v>26</v>
      </c>
      <c r="C44" s="74">
        <v>13</v>
      </c>
      <c r="D44" s="75">
        <v>5</v>
      </c>
      <c r="E44" s="75">
        <v>8</v>
      </c>
      <c r="F44" s="61">
        <v>76</v>
      </c>
      <c r="G44" s="74">
        <v>52</v>
      </c>
      <c r="H44" s="75">
        <v>21</v>
      </c>
      <c r="I44" s="76">
        <v>31</v>
      </c>
    </row>
    <row r="45" spans="2:9" ht="13.5">
      <c r="B45" s="9">
        <v>27</v>
      </c>
      <c r="C45" s="74">
        <v>16</v>
      </c>
      <c r="D45" s="75">
        <v>9</v>
      </c>
      <c r="E45" s="75">
        <v>7</v>
      </c>
      <c r="F45" s="61">
        <v>77</v>
      </c>
      <c r="G45" s="74">
        <v>41</v>
      </c>
      <c r="H45" s="75">
        <v>16</v>
      </c>
      <c r="I45" s="76">
        <v>25</v>
      </c>
    </row>
    <row r="46" spans="2:9" ht="13.5">
      <c r="B46" s="9">
        <v>28</v>
      </c>
      <c r="C46" s="74">
        <v>23</v>
      </c>
      <c r="D46" s="75">
        <v>13</v>
      </c>
      <c r="E46" s="75">
        <v>10</v>
      </c>
      <c r="F46" s="61">
        <v>78</v>
      </c>
      <c r="G46" s="74">
        <v>62</v>
      </c>
      <c r="H46" s="75">
        <v>20</v>
      </c>
      <c r="I46" s="76">
        <v>42</v>
      </c>
    </row>
    <row r="47" spans="2:9" ht="13.5">
      <c r="B47" s="9">
        <v>29</v>
      </c>
      <c r="C47" s="74">
        <v>13</v>
      </c>
      <c r="D47" s="75">
        <v>7</v>
      </c>
      <c r="E47" s="75">
        <v>6</v>
      </c>
      <c r="F47" s="61">
        <v>79</v>
      </c>
      <c r="G47" s="74">
        <v>58</v>
      </c>
      <c r="H47" s="75">
        <v>19</v>
      </c>
      <c r="I47" s="76">
        <v>39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103</v>
      </c>
      <c r="D49" s="75">
        <v>61</v>
      </c>
      <c r="E49" s="75">
        <v>42</v>
      </c>
      <c r="F49" s="65" t="s">
        <v>18</v>
      </c>
      <c r="G49" s="74">
        <v>326</v>
      </c>
      <c r="H49" s="75">
        <v>120</v>
      </c>
      <c r="I49" s="76">
        <v>206</v>
      </c>
    </row>
    <row r="50" spans="2:9" ht="13.5">
      <c r="B50" s="9">
        <v>30</v>
      </c>
      <c r="C50" s="74">
        <v>20</v>
      </c>
      <c r="D50" s="75">
        <v>15</v>
      </c>
      <c r="E50" s="75">
        <v>5</v>
      </c>
      <c r="F50" s="61">
        <v>80</v>
      </c>
      <c r="G50" s="74">
        <v>76</v>
      </c>
      <c r="H50" s="75">
        <v>27</v>
      </c>
      <c r="I50" s="76">
        <v>49</v>
      </c>
    </row>
    <row r="51" spans="2:9" ht="13.5">
      <c r="B51" s="9">
        <v>31</v>
      </c>
      <c r="C51" s="74">
        <v>23</v>
      </c>
      <c r="D51" s="75">
        <v>14</v>
      </c>
      <c r="E51" s="75">
        <v>9</v>
      </c>
      <c r="F51" s="61">
        <v>81</v>
      </c>
      <c r="G51" s="74">
        <v>59</v>
      </c>
      <c r="H51" s="75">
        <v>25</v>
      </c>
      <c r="I51" s="76">
        <v>34</v>
      </c>
    </row>
    <row r="52" spans="2:9" ht="13.5">
      <c r="B52" s="9">
        <v>32</v>
      </c>
      <c r="C52" s="74">
        <v>13</v>
      </c>
      <c r="D52" s="75">
        <v>6</v>
      </c>
      <c r="E52" s="75">
        <v>7</v>
      </c>
      <c r="F52" s="61">
        <v>82</v>
      </c>
      <c r="G52" s="74">
        <v>65</v>
      </c>
      <c r="H52" s="75">
        <v>21</v>
      </c>
      <c r="I52" s="76">
        <v>44</v>
      </c>
    </row>
    <row r="53" spans="2:9" ht="13.5">
      <c r="B53" s="9">
        <v>33</v>
      </c>
      <c r="C53" s="74">
        <v>28</v>
      </c>
      <c r="D53" s="75">
        <v>15</v>
      </c>
      <c r="E53" s="75">
        <v>13</v>
      </c>
      <c r="F53" s="61">
        <v>83</v>
      </c>
      <c r="G53" s="74">
        <v>55</v>
      </c>
      <c r="H53" s="75">
        <v>24</v>
      </c>
      <c r="I53" s="76">
        <v>31</v>
      </c>
    </row>
    <row r="54" spans="2:9" ht="13.5">
      <c r="B54" s="9">
        <v>34</v>
      </c>
      <c r="C54" s="74">
        <v>19</v>
      </c>
      <c r="D54" s="75">
        <v>11</v>
      </c>
      <c r="E54" s="75">
        <v>8</v>
      </c>
      <c r="F54" s="61">
        <v>84</v>
      </c>
      <c r="G54" s="74">
        <v>71</v>
      </c>
      <c r="H54" s="75">
        <v>23</v>
      </c>
      <c r="I54" s="76">
        <v>48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141</v>
      </c>
      <c r="D56" s="75">
        <v>68</v>
      </c>
      <c r="E56" s="75">
        <v>73</v>
      </c>
      <c r="F56" s="65" t="s">
        <v>20</v>
      </c>
      <c r="G56" s="74">
        <v>230</v>
      </c>
      <c r="H56" s="75">
        <v>71</v>
      </c>
      <c r="I56" s="76">
        <v>159</v>
      </c>
    </row>
    <row r="57" spans="2:9" ht="13.5">
      <c r="B57" s="9">
        <v>35</v>
      </c>
      <c r="C57" s="74">
        <v>30</v>
      </c>
      <c r="D57" s="75">
        <v>16</v>
      </c>
      <c r="E57" s="75">
        <v>14</v>
      </c>
      <c r="F57" s="61">
        <v>85</v>
      </c>
      <c r="G57" s="74">
        <v>60</v>
      </c>
      <c r="H57" s="75">
        <v>20</v>
      </c>
      <c r="I57" s="76">
        <v>40</v>
      </c>
    </row>
    <row r="58" spans="2:9" ht="13.5">
      <c r="B58" s="9">
        <v>36</v>
      </c>
      <c r="C58" s="74">
        <v>21</v>
      </c>
      <c r="D58" s="75">
        <v>8</v>
      </c>
      <c r="E58" s="75">
        <v>13</v>
      </c>
      <c r="F58" s="61">
        <v>86</v>
      </c>
      <c r="G58" s="74">
        <v>47</v>
      </c>
      <c r="H58" s="75">
        <v>11</v>
      </c>
      <c r="I58" s="76">
        <v>36</v>
      </c>
    </row>
    <row r="59" spans="2:9" ht="13.5">
      <c r="B59" s="9">
        <v>37</v>
      </c>
      <c r="C59" s="74">
        <v>30</v>
      </c>
      <c r="D59" s="75">
        <v>16</v>
      </c>
      <c r="E59" s="75">
        <v>14</v>
      </c>
      <c r="F59" s="61">
        <v>87</v>
      </c>
      <c r="G59" s="74">
        <v>50</v>
      </c>
      <c r="H59" s="75">
        <v>19</v>
      </c>
      <c r="I59" s="76">
        <v>31</v>
      </c>
    </row>
    <row r="60" spans="2:9" ht="13.5">
      <c r="B60" s="9">
        <v>38</v>
      </c>
      <c r="C60" s="74">
        <v>29</v>
      </c>
      <c r="D60" s="75">
        <v>13</v>
      </c>
      <c r="E60" s="75">
        <v>16</v>
      </c>
      <c r="F60" s="61">
        <v>88</v>
      </c>
      <c r="G60" s="74">
        <v>38</v>
      </c>
      <c r="H60" s="75">
        <v>9</v>
      </c>
      <c r="I60" s="76">
        <v>29</v>
      </c>
    </row>
    <row r="61" spans="2:9" ht="13.5">
      <c r="B61" s="9">
        <v>39</v>
      </c>
      <c r="C61" s="74">
        <v>31</v>
      </c>
      <c r="D61" s="75">
        <v>15</v>
      </c>
      <c r="E61" s="75">
        <v>16</v>
      </c>
      <c r="F61" s="61">
        <v>89</v>
      </c>
      <c r="G61" s="74">
        <v>35</v>
      </c>
      <c r="H61" s="75">
        <v>12</v>
      </c>
      <c r="I61" s="76">
        <v>23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155</v>
      </c>
      <c r="D63" s="75">
        <v>81</v>
      </c>
      <c r="E63" s="75">
        <v>74</v>
      </c>
      <c r="F63" s="65" t="s">
        <v>22</v>
      </c>
      <c r="G63" s="74">
        <v>89</v>
      </c>
      <c r="H63" s="75">
        <v>13</v>
      </c>
      <c r="I63" s="76">
        <v>76</v>
      </c>
    </row>
    <row r="64" spans="2:9" ht="13.5">
      <c r="B64" s="9">
        <v>40</v>
      </c>
      <c r="C64" s="74">
        <v>24</v>
      </c>
      <c r="D64" s="75">
        <v>16</v>
      </c>
      <c r="E64" s="75">
        <v>8</v>
      </c>
      <c r="F64" s="61">
        <v>90</v>
      </c>
      <c r="G64" s="74">
        <v>27</v>
      </c>
      <c r="H64" s="75">
        <v>6</v>
      </c>
      <c r="I64" s="76">
        <v>21</v>
      </c>
    </row>
    <row r="65" spans="2:9" ht="13.5">
      <c r="B65" s="9">
        <v>41</v>
      </c>
      <c r="C65" s="74">
        <v>31</v>
      </c>
      <c r="D65" s="75">
        <v>15</v>
      </c>
      <c r="E65" s="75">
        <v>16</v>
      </c>
      <c r="F65" s="61">
        <v>91</v>
      </c>
      <c r="G65" s="74">
        <v>24</v>
      </c>
      <c r="H65" s="75">
        <v>6</v>
      </c>
      <c r="I65" s="76">
        <v>18</v>
      </c>
    </row>
    <row r="66" spans="2:9" ht="13.5">
      <c r="B66" s="9">
        <v>42</v>
      </c>
      <c r="C66" s="74">
        <v>30</v>
      </c>
      <c r="D66" s="75">
        <v>15</v>
      </c>
      <c r="E66" s="75">
        <v>15</v>
      </c>
      <c r="F66" s="61">
        <v>92</v>
      </c>
      <c r="G66" s="74">
        <v>13</v>
      </c>
      <c r="H66" s="75">
        <v>-1</v>
      </c>
      <c r="I66" s="76">
        <v>14</v>
      </c>
    </row>
    <row r="67" spans="2:9" ht="13.5">
      <c r="B67" s="9">
        <v>43</v>
      </c>
      <c r="C67" s="74">
        <v>37</v>
      </c>
      <c r="D67" s="75">
        <v>14</v>
      </c>
      <c r="E67" s="75">
        <v>23</v>
      </c>
      <c r="F67" s="61">
        <v>93</v>
      </c>
      <c r="G67" s="74">
        <v>17</v>
      </c>
      <c r="H67" s="75">
        <v>2</v>
      </c>
      <c r="I67" s="76">
        <v>15</v>
      </c>
    </row>
    <row r="68" spans="2:9" ht="13.5">
      <c r="B68" s="9">
        <v>44</v>
      </c>
      <c r="C68" s="74">
        <v>33</v>
      </c>
      <c r="D68" s="75">
        <v>21</v>
      </c>
      <c r="E68" s="75">
        <v>12</v>
      </c>
      <c r="F68" s="61">
        <v>94</v>
      </c>
      <c r="G68" s="74">
        <v>8</v>
      </c>
      <c r="H68" s="75">
        <v>0</v>
      </c>
      <c r="I68" s="76">
        <v>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160</v>
      </c>
      <c r="D70" s="75">
        <v>76</v>
      </c>
      <c r="E70" s="75">
        <v>84</v>
      </c>
      <c r="F70" s="54" t="s">
        <v>24</v>
      </c>
      <c r="G70" s="74">
        <v>16</v>
      </c>
      <c r="H70" s="75">
        <v>2</v>
      </c>
      <c r="I70" s="76">
        <v>14</v>
      </c>
    </row>
    <row r="71" spans="2:9" ht="13.5">
      <c r="B71" s="9">
        <v>45</v>
      </c>
      <c r="C71" s="74">
        <v>33</v>
      </c>
      <c r="D71" s="75">
        <v>18</v>
      </c>
      <c r="E71" s="75">
        <v>15</v>
      </c>
      <c r="F71" s="61">
        <v>95</v>
      </c>
      <c r="G71" s="74">
        <v>6</v>
      </c>
      <c r="H71" s="75">
        <v>0</v>
      </c>
      <c r="I71" s="76">
        <v>6</v>
      </c>
    </row>
    <row r="72" spans="2:9" ht="13.5">
      <c r="B72" s="9">
        <v>46</v>
      </c>
      <c r="C72" s="74">
        <v>31</v>
      </c>
      <c r="D72" s="75">
        <v>11</v>
      </c>
      <c r="E72" s="75">
        <v>20</v>
      </c>
      <c r="F72" s="61">
        <v>96</v>
      </c>
      <c r="G72" s="74">
        <v>6</v>
      </c>
      <c r="H72" s="75">
        <v>2</v>
      </c>
      <c r="I72" s="76">
        <v>4</v>
      </c>
    </row>
    <row r="73" spans="2:9" ht="13.5">
      <c r="B73" s="9">
        <v>47</v>
      </c>
      <c r="C73" s="74">
        <v>36</v>
      </c>
      <c r="D73" s="75">
        <v>25</v>
      </c>
      <c r="E73" s="75">
        <v>11</v>
      </c>
      <c r="F73" s="61">
        <v>97</v>
      </c>
      <c r="G73" s="74">
        <v>4</v>
      </c>
      <c r="H73" s="75">
        <v>0</v>
      </c>
      <c r="I73" s="76">
        <v>4</v>
      </c>
    </row>
    <row r="74" spans="2:9" ht="13.5">
      <c r="B74" s="9">
        <v>48</v>
      </c>
      <c r="C74" s="74">
        <v>33</v>
      </c>
      <c r="D74" s="75">
        <v>11</v>
      </c>
      <c r="E74" s="75">
        <v>22</v>
      </c>
      <c r="F74" s="54" t="s">
        <v>25</v>
      </c>
      <c r="G74" s="74">
        <v>6</v>
      </c>
      <c r="H74" s="75">
        <v>1</v>
      </c>
      <c r="I74" s="76">
        <v>5</v>
      </c>
    </row>
    <row r="75" spans="2:9" ht="13.5">
      <c r="B75" s="14">
        <v>49</v>
      </c>
      <c r="C75" s="77">
        <v>27</v>
      </c>
      <c r="D75" s="78">
        <v>11</v>
      </c>
      <c r="E75" s="78">
        <v>16</v>
      </c>
      <c r="F75" s="48"/>
      <c r="G75" s="77"/>
      <c r="H75" s="78"/>
      <c r="I75" s="79"/>
    </row>
    <row r="76" spans="2:9" ht="13.5">
      <c r="B76" s="13" t="s">
        <v>32</v>
      </c>
      <c r="C76" s="28"/>
      <c r="D76" s="28"/>
      <c r="E76" s="28"/>
      <c r="F76" s="13"/>
      <c r="G76" s="13"/>
      <c r="H76" s="10"/>
      <c r="I76" s="43" t="s">
        <v>31</v>
      </c>
    </row>
    <row r="77" spans="3:9" ht="13.5">
      <c r="C77" s="29"/>
      <c r="D77" s="29"/>
      <c r="E77" s="29"/>
      <c r="G77" s="4"/>
      <c r="H77" s="22"/>
      <c r="I77" s="22"/>
    </row>
    <row r="78" spans="3:9" ht="13.5">
      <c r="C78" s="29"/>
      <c r="D78" s="29"/>
      <c r="E78" s="29"/>
      <c r="G78" s="4"/>
      <c r="H78" s="22"/>
      <c r="I78" s="22"/>
    </row>
    <row r="79" spans="3:9" ht="13.5">
      <c r="C79" s="29"/>
      <c r="D79" s="29"/>
      <c r="E79" s="29"/>
      <c r="G79" s="4"/>
      <c r="H79" s="22"/>
      <c r="I79" s="22"/>
    </row>
    <row r="80" spans="3:9" ht="13.5">
      <c r="C80" s="29"/>
      <c r="D80" s="29"/>
      <c r="E80" s="29"/>
      <c r="G80" s="4"/>
      <c r="H80" s="22"/>
      <c r="I80" s="22"/>
    </row>
    <row r="81" spans="3:9" ht="13.5">
      <c r="C81" s="29"/>
      <c r="D81" s="29"/>
      <c r="E81" s="29"/>
      <c r="G81" s="4"/>
      <c r="H81" s="22"/>
      <c r="I81" s="22"/>
    </row>
    <row r="82" spans="3:9" ht="13.5">
      <c r="C82" s="29"/>
      <c r="D82" s="29"/>
      <c r="E82" s="29"/>
      <c r="G82" s="4"/>
      <c r="H82" s="22"/>
      <c r="I82" s="22"/>
    </row>
    <row r="83" spans="3:9" ht="13.5">
      <c r="C83" s="29"/>
      <c r="D83" s="29"/>
      <c r="E83" s="29"/>
      <c r="G83" s="4"/>
      <c r="H83" s="22"/>
      <c r="I83" s="22"/>
    </row>
    <row r="84" spans="3:9" ht="13.5">
      <c r="C84" s="29"/>
      <c r="D84" s="29"/>
      <c r="E84" s="29"/>
      <c r="G84" s="4"/>
      <c r="H84" s="22"/>
      <c r="I84" s="22"/>
    </row>
    <row r="85" spans="3:9" ht="13.5">
      <c r="C85" s="29"/>
      <c r="D85" s="29"/>
      <c r="E85" s="29"/>
      <c r="G85" s="4"/>
      <c r="H85" s="22"/>
      <c r="I85" s="22"/>
    </row>
    <row r="86" spans="3:9" ht="13.5">
      <c r="C86" s="29"/>
      <c r="D86" s="29"/>
      <c r="E86" s="29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23" t="s">
        <v>2</v>
      </c>
      <c r="C5" s="69">
        <f>SUM(D5:E5)</f>
        <v>57022</v>
      </c>
      <c r="D5" s="70">
        <f>SUM(D7,D14,D21,D28,D35,D42,D49,D56,D63,D70,H7,H14,H21,H28,H35,H42,H49,H56,H63,H70,H74,H75)</f>
        <v>26491</v>
      </c>
      <c r="E5" s="85">
        <f>SUM(E7,E14,E21,E28,E35,E42,E49,E56,E63,E70,I7,I14,I21,I28,I35,I42,I49,I56,I63,I70,I74,I75)</f>
        <v>30531</v>
      </c>
      <c r="F5" s="86"/>
      <c r="G5" s="49"/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24" t="s">
        <v>5</v>
      </c>
      <c r="C7" s="74">
        <f>SUM(C8:C12)</f>
        <v>1622</v>
      </c>
      <c r="D7" s="87">
        <f>SUM(D8:D12)</f>
        <v>853</v>
      </c>
      <c r="E7" s="88">
        <f>SUM(E8:E12)</f>
        <v>769</v>
      </c>
      <c r="F7" s="89" t="s">
        <v>6</v>
      </c>
      <c r="G7" s="74">
        <f>SUM(G8:G12)</f>
        <v>2708</v>
      </c>
      <c r="H7" s="87">
        <f>SUM(H8:H12)</f>
        <v>1296</v>
      </c>
      <c r="I7" s="88">
        <f>SUM(I8:I12)</f>
        <v>1412</v>
      </c>
    </row>
    <row r="8" spans="2:9" ht="13.5">
      <c r="B8" s="9">
        <v>0</v>
      </c>
      <c r="C8" s="74">
        <f>SUM(D8:E8)</f>
        <v>293</v>
      </c>
      <c r="D8" s="87">
        <f>SUM('周防大島町:阿武町'!D8)</f>
        <v>161</v>
      </c>
      <c r="E8" s="88">
        <f>SUM('周防大島町:阿武町'!E8)</f>
        <v>132</v>
      </c>
      <c r="F8" s="61">
        <v>50</v>
      </c>
      <c r="G8" s="74">
        <f>SUM(H8:I8)</f>
        <v>429</v>
      </c>
      <c r="H8" s="87">
        <f>SUM('周防大島町:阿武町'!H8)</f>
        <v>217</v>
      </c>
      <c r="I8" s="88">
        <f>SUM('周防大島町:阿武町'!I8)</f>
        <v>212</v>
      </c>
    </row>
    <row r="9" spans="2:9" ht="13.5">
      <c r="B9" s="9">
        <v>1</v>
      </c>
      <c r="C9" s="74">
        <f>SUM(D9:E9)</f>
        <v>315</v>
      </c>
      <c r="D9" s="87">
        <f>SUM('周防大島町:阿武町'!D9)</f>
        <v>168</v>
      </c>
      <c r="E9" s="88">
        <f>SUM('周防大島町:阿武町'!E9)</f>
        <v>147</v>
      </c>
      <c r="F9" s="61">
        <v>51</v>
      </c>
      <c r="G9" s="74">
        <f>SUM(H9:I9)</f>
        <v>573</v>
      </c>
      <c r="H9" s="87">
        <f>SUM('周防大島町:阿武町'!H9)</f>
        <v>286</v>
      </c>
      <c r="I9" s="88">
        <f>SUM('周防大島町:阿武町'!I9)</f>
        <v>287</v>
      </c>
    </row>
    <row r="10" spans="2:9" ht="13.5">
      <c r="B10" s="9">
        <v>2</v>
      </c>
      <c r="C10" s="74">
        <f>SUM(D10:E10)</f>
        <v>334</v>
      </c>
      <c r="D10" s="87">
        <f>SUM('周防大島町:阿武町'!D10)</f>
        <v>164</v>
      </c>
      <c r="E10" s="88">
        <f>SUM('周防大島町:阿武町'!E10)</f>
        <v>170</v>
      </c>
      <c r="F10" s="61">
        <v>52</v>
      </c>
      <c r="G10" s="74">
        <f>SUM(H10:I10)</f>
        <v>555</v>
      </c>
      <c r="H10" s="87">
        <f>SUM('周防大島町:阿武町'!H10)</f>
        <v>265</v>
      </c>
      <c r="I10" s="88">
        <f>SUM('周防大島町:阿武町'!I10)</f>
        <v>290</v>
      </c>
    </row>
    <row r="11" spans="2:9" ht="13.5">
      <c r="B11" s="9">
        <v>3</v>
      </c>
      <c r="C11" s="74">
        <f>SUM(D11:E11)</f>
        <v>346</v>
      </c>
      <c r="D11" s="87">
        <f>SUM('周防大島町:阿武町'!D11)</f>
        <v>180</v>
      </c>
      <c r="E11" s="88">
        <f>SUM('周防大島町:阿武町'!E11)</f>
        <v>166</v>
      </c>
      <c r="F11" s="61">
        <v>53</v>
      </c>
      <c r="G11" s="74">
        <f>SUM(H11:I11)</f>
        <v>561</v>
      </c>
      <c r="H11" s="87">
        <f>SUM('周防大島町:阿武町'!H11)</f>
        <v>238</v>
      </c>
      <c r="I11" s="88">
        <f>SUM('周防大島町:阿武町'!I11)</f>
        <v>323</v>
      </c>
    </row>
    <row r="12" spans="2:9" ht="13.5">
      <c r="B12" s="9">
        <v>4</v>
      </c>
      <c r="C12" s="74">
        <f>SUM(D12:E12)</f>
        <v>334</v>
      </c>
      <c r="D12" s="87">
        <f>SUM('周防大島町:阿武町'!D12)</f>
        <v>180</v>
      </c>
      <c r="E12" s="88">
        <f>SUM('周防大島町:阿武町'!E12)</f>
        <v>154</v>
      </c>
      <c r="F12" s="61">
        <v>54</v>
      </c>
      <c r="G12" s="74">
        <f>SUM(H12:I12)</f>
        <v>590</v>
      </c>
      <c r="H12" s="87">
        <f>SUM('周防大島町:阿武町'!H12)</f>
        <v>290</v>
      </c>
      <c r="I12" s="88">
        <f>SUM('周防大島町:阿武町'!I12)</f>
        <v>300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f>SUM(C15:C19)</f>
        <v>1931</v>
      </c>
      <c r="D14" s="87">
        <f>SUM(D15:D19)</f>
        <v>947</v>
      </c>
      <c r="E14" s="88">
        <f>SUM(E15:E19)</f>
        <v>984</v>
      </c>
      <c r="F14" s="65" t="s">
        <v>8</v>
      </c>
      <c r="G14" s="74">
        <f>SUM(G15:G19)</f>
        <v>3345</v>
      </c>
      <c r="H14" s="87">
        <f>SUM(H15:H19)</f>
        <v>1582</v>
      </c>
      <c r="I14" s="88">
        <f>SUM(I15:I19)</f>
        <v>1763</v>
      </c>
    </row>
    <row r="15" spans="2:9" ht="13.5">
      <c r="B15" s="9">
        <v>5</v>
      </c>
      <c r="C15" s="74">
        <f>SUM(D15:E15)</f>
        <v>360</v>
      </c>
      <c r="D15" s="87">
        <f>SUM('周防大島町:阿武町'!D15)</f>
        <v>168</v>
      </c>
      <c r="E15" s="88">
        <f>SUM('周防大島町:阿武町'!E15)</f>
        <v>192</v>
      </c>
      <c r="F15" s="61">
        <v>55</v>
      </c>
      <c r="G15" s="74">
        <f>SUM(H15:I15)</f>
        <v>575</v>
      </c>
      <c r="H15" s="87">
        <f>SUM('周防大島町:阿武町'!H15)</f>
        <v>266</v>
      </c>
      <c r="I15" s="88">
        <f>SUM('周防大島町:阿武町'!I15)</f>
        <v>309</v>
      </c>
    </row>
    <row r="16" spans="2:9" ht="13.5">
      <c r="B16" s="9">
        <v>6</v>
      </c>
      <c r="C16" s="74">
        <f>SUM(D16:E16)</f>
        <v>391</v>
      </c>
      <c r="D16" s="87">
        <f>SUM('周防大島町:阿武町'!D16)</f>
        <v>190</v>
      </c>
      <c r="E16" s="88">
        <f>SUM('周防大島町:阿武町'!E16)</f>
        <v>201</v>
      </c>
      <c r="F16" s="61">
        <v>56</v>
      </c>
      <c r="G16" s="74">
        <f>SUM(H16:I16)</f>
        <v>600</v>
      </c>
      <c r="H16" s="87">
        <f>SUM('周防大島町:阿武町'!H16)</f>
        <v>285</v>
      </c>
      <c r="I16" s="88">
        <f>SUM('周防大島町:阿武町'!I16)</f>
        <v>315</v>
      </c>
    </row>
    <row r="17" spans="2:9" ht="13.5">
      <c r="B17" s="9">
        <v>7</v>
      </c>
      <c r="C17" s="74">
        <f>SUM(D17:E17)</f>
        <v>414</v>
      </c>
      <c r="D17" s="87">
        <f>SUM('周防大島町:阿武町'!D17)</f>
        <v>221</v>
      </c>
      <c r="E17" s="88">
        <f>SUM('周防大島町:阿武町'!E17)</f>
        <v>193</v>
      </c>
      <c r="F17" s="61">
        <v>57</v>
      </c>
      <c r="G17" s="74">
        <f>SUM(H17:I17)</f>
        <v>723</v>
      </c>
      <c r="H17" s="87">
        <f>SUM('周防大島町:阿武町'!H17)</f>
        <v>353</v>
      </c>
      <c r="I17" s="88">
        <f>SUM('周防大島町:阿武町'!I17)</f>
        <v>370</v>
      </c>
    </row>
    <row r="18" spans="2:9" ht="13.5">
      <c r="B18" s="9">
        <v>8</v>
      </c>
      <c r="C18" s="74">
        <f>SUM(D18:E18)</f>
        <v>375</v>
      </c>
      <c r="D18" s="87">
        <f>SUM('周防大島町:阿武町'!D18)</f>
        <v>181</v>
      </c>
      <c r="E18" s="88">
        <f>SUM('周防大島町:阿武町'!E18)</f>
        <v>194</v>
      </c>
      <c r="F18" s="61">
        <v>58</v>
      </c>
      <c r="G18" s="74">
        <f>SUM(H18:I18)</f>
        <v>731</v>
      </c>
      <c r="H18" s="87">
        <f>SUM('周防大島町:阿武町'!H18)</f>
        <v>351</v>
      </c>
      <c r="I18" s="88">
        <f>SUM('周防大島町:阿武町'!I18)</f>
        <v>380</v>
      </c>
    </row>
    <row r="19" spans="2:9" ht="13.5">
      <c r="B19" s="9">
        <v>9</v>
      </c>
      <c r="C19" s="74">
        <f>SUM(D19:E19)</f>
        <v>391</v>
      </c>
      <c r="D19" s="87">
        <f>SUM('周防大島町:阿武町'!D19)</f>
        <v>187</v>
      </c>
      <c r="E19" s="88">
        <f>SUM('周防大島町:阿武町'!E19)</f>
        <v>204</v>
      </c>
      <c r="F19" s="61">
        <v>59</v>
      </c>
      <c r="G19" s="74">
        <f>SUM(H19:I19)</f>
        <v>716</v>
      </c>
      <c r="H19" s="87">
        <f>SUM('周防大島町:阿武町'!H19)</f>
        <v>327</v>
      </c>
      <c r="I19" s="88">
        <f>SUM('周防大島町:阿武町'!I19)</f>
        <v>389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f>SUM(C22:C26)</f>
        <v>2161</v>
      </c>
      <c r="D21" s="87">
        <f>SUM(D22:D26)</f>
        <v>1081</v>
      </c>
      <c r="E21" s="88">
        <f>SUM(E22:E26)</f>
        <v>1080</v>
      </c>
      <c r="F21" s="65" t="s">
        <v>10</v>
      </c>
      <c r="G21" s="74">
        <f>SUM(G22:G26)</f>
        <v>4344</v>
      </c>
      <c r="H21" s="87">
        <f>SUM(H22:H26)</f>
        <v>2195</v>
      </c>
      <c r="I21" s="88">
        <f>SUM(I22:I26)</f>
        <v>2149</v>
      </c>
    </row>
    <row r="22" spans="2:9" ht="13.5">
      <c r="B22" s="9">
        <v>10</v>
      </c>
      <c r="C22" s="74">
        <f>SUM(D22:E22)</f>
        <v>403</v>
      </c>
      <c r="D22" s="87">
        <f>SUM('周防大島町:阿武町'!D22)</f>
        <v>191</v>
      </c>
      <c r="E22" s="88">
        <f>SUM('周防大島町:阿武町'!E22)</f>
        <v>212</v>
      </c>
      <c r="F22" s="61">
        <v>60</v>
      </c>
      <c r="G22" s="74">
        <f>SUM(H22:I22)</f>
        <v>835</v>
      </c>
      <c r="H22" s="87">
        <f>SUM('周防大島町:阿武町'!H22)</f>
        <v>419</v>
      </c>
      <c r="I22" s="88">
        <f>SUM('周防大島町:阿武町'!I22)</f>
        <v>416</v>
      </c>
    </row>
    <row r="23" spans="2:9" ht="13.5">
      <c r="B23" s="9">
        <v>11</v>
      </c>
      <c r="C23" s="74">
        <f>SUM(D23:E23)</f>
        <v>444</v>
      </c>
      <c r="D23" s="87">
        <f>SUM('周防大島町:阿武町'!D23)</f>
        <v>217</v>
      </c>
      <c r="E23" s="88">
        <f>SUM('周防大島町:阿武町'!E23)</f>
        <v>227</v>
      </c>
      <c r="F23" s="61">
        <v>61</v>
      </c>
      <c r="G23" s="74">
        <f>SUM(H23:I23)</f>
        <v>801</v>
      </c>
      <c r="H23" s="87">
        <f>SUM('周防大島町:阿武町'!H23)</f>
        <v>413</v>
      </c>
      <c r="I23" s="88">
        <f>SUM('周防大島町:阿武町'!I23)</f>
        <v>388</v>
      </c>
    </row>
    <row r="24" spans="2:9" ht="13.5">
      <c r="B24" s="9">
        <v>12</v>
      </c>
      <c r="C24" s="74">
        <f>SUM(D24:E24)</f>
        <v>436</v>
      </c>
      <c r="D24" s="87">
        <f>SUM('周防大島町:阿武町'!D24)</f>
        <v>219</v>
      </c>
      <c r="E24" s="88">
        <f>SUM('周防大島町:阿武町'!E24)</f>
        <v>217</v>
      </c>
      <c r="F24" s="61">
        <v>62</v>
      </c>
      <c r="G24" s="74">
        <f>SUM(H24:I24)</f>
        <v>857</v>
      </c>
      <c r="H24" s="87">
        <f>SUM('周防大島町:阿武町'!H24)</f>
        <v>421</v>
      </c>
      <c r="I24" s="88">
        <f>SUM('周防大島町:阿武町'!I24)</f>
        <v>436</v>
      </c>
    </row>
    <row r="25" spans="2:9" ht="13.5">
      <c r="B25" s="9">
        <v>13</v>
      </c>
      <c r="C25" s="74">
        <f>SUM(D25:E25)</f>
        <v>434</v>
      </c>
      <c r="D25" s="87">
        <f>SUM('周防大島町:阿武町'!D25)</f>
        <v>230</v>
      </c>
      <c r="E25" s="88">
        <f>SUM('周防大島町:阿武町'!E25)</f>
        <v>204</v>
      </c>
      <c r="F25" s="61">
        <v>63</v>
      </c>
      <c r="G25" s="74">
        <f>SUM(H25:I25)</f>
        <v>891</v>
      </c>
      <c r="H25" s="87">
        <f>SUM('周防大島町:阿武町'!H25)</f>
        <v>450</v>
      </c>
      <c r="I25" s="88">
        <f>SUM('周防大島町:阿武町'!I25)</f>
        <v>441</v>
      </c>
    </row>
    <row r="26" spans="2:9" ht="13.5">
      <c r="B26" s="9">
        <v>14</v>
      </c>
      <c r="C26" s="74">
        <f>SUM(D26:E26)</f>
        <v>444</v>
      </c>
      <c r="D26" s="87">
        <f>SUM('周防大島町:阿武町'!D26)</f>
        <v>224</v>
      </c>
      <c r="E26" s="88">
        <f>SUM('周防大島町:阿武町'!E26)</f>
        <v>220</v>
      </c>
      <c r="F26" s="61">
        <v>64</v>
      </c>
      <c r="G26" s="74">
        <f>SUM(H26:I26)</f>
        <v>960</v>
      </c>
      <c r="H26" s="87">
        <f>SUM('周防大島町:阿武町'!H26)</f>
        <v>492</v>
      </c>
      <c r="I26" s="88">
        <f>SUM('周防大島町:阿武町'!I26)</f>
        <v>468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f>SUM(C29:C33)</f>
        <v>2464</v>
      </c>
      <c r="D28" s="87">
        <f>SUM(D29:D33)</f>
        <v>1351</v>
      </c>
      <c r="E28" s="88">
        <f>SUM(E29:E33)</f>
        <v>1113</v>
      </c>
      <c r="F28" s="65" t="s">
        <v>12</v>
      </c>
      <c r="G28" s="74">
        <f>SUM(G29:G33)</f>
        <v>5934</v>
      </c>
      <c r="H28" s="87">
        <f>SUM(H29:H33)</f>
        <v>2868</v>
      </c>
      <c r="I28" s="88">
        <f>SUM(I29:I33)</f>
        <v>3066</v>
      </c>
    </row>
    <row r="29" spans="2:9" ht="13.5">
      <c r="B29" s="9">
        <v>15</v>
      </c>
      <c r="C29" s="74">
        <f>SUM(D29:E29)</f>
        <v>531</v>
      </c>
      <c r="D29" s="87">
        <f>SUM('周防大島町:阿武町'!D29)</f>
        <v>287</v>
      </c>
      <c r="E29" s="88">
        <f>SUM('周防大島町:阿武町'!E29)</f>
        <v>244</v>
      </c>
      <c r="F29" s="61">
        <v>65</v>
      </c>
      <c r="G29" s="74">
        <f>SUM(H29:I29)</f>
        <v>1024</v>
      </c>
      <c r="H29" s="87">
        <f>SUM('周防大島町:阿武町'!H29)</f>
        <v>511</v>
      </c>
      <c r="I29" s="88">
        <f>SUM('周防大島町:阿武町'!I29)</f>
        <v>513</v>
      </c>
    </row>
    <row r="30" spans="2:9" ht="13.5">
      <c r="B30" s="9">
        <v>16</v>
      </c>
      <c r="C30" s="74">
        <f>SUM(D30:E30)</f>
        <v>508</v>
      </c>
      <c r="D30" s="87">
        <f>SUM('周防大島町:阿武町'!D30)</f>
        <v>274</v>
      </c>
      <c r="E30" s="88">
        <f>SUM('周防大島町:阿武町'!E30)</f>
        <v>234</v>
      </c>
      <c r="F30" s="61">
        <v>66</v>
      </c>
      <c r="G30" s="74">
        <f>SUM(H30:I30)</f>
        <v>1149</v>
      </c>
      <c r="H30" s="87">
        <f>SUM('周防大島町:阿武町'!H30)</f>
        <v>581</v>
      </c>
      <c r="I30" s="88">
        <f>SUM('周防大島町:阿武町'!I30)</f>
        <v>568</v>
      </c>
    </row>
    <row r="31" spans="2:9" ht="13.5">
      <c r="B31" s="9">
        <v>17</v>
      </c>
      <c r="C31" s="74">
        <f>SUM(D31:E31)</f>
        <v>522</v>
      </c>
      <c r="D31" s="87">
        <f>SUM('周防大島町:阿武町'!D31)</f>
        <v>289</v>
      </c>
      <c r="E31" s="88">
        <f>SUM('周防大島町:阿武町'!E31)</f>
        <v>233</v>
      </c>
      <c r="F31" s="61">
        <v>67</v>
      </c>
      <c r="G31" s="74">
        <f>SUM(H31:I31)</f>
        <v>1319</v>
      </c>
      <c r="H31" s="87">
        <f>SUM('周防大島町:阿武町'!H31)</f>
        <v>645</v>
      </c>
      <c r="I31" s="88">
        <f>SUM('周防大島町:阿武町'!I31)</f>
        <v>674</v>
      </c>
    </row>
    <row r="32" spans="2:9" ht="13.5">
      <c r="B32" s="9">
        <v>18</v>
      </c>
      <c r="C32" s="74">
        <f>SUM(D32:E32)</f>
        <v>526</v>
      </c>
      <c r="D32" s="87">
        <f>SUM('周防大島町:阿武町'!D32)</f>
        <v>305</v>
      </c>
      <c r="E32" s="88">
        <f>SUM('周防大島町:阿武町'!E32)</f>
        <v>221</v>
      </c>
      <c r="F32" s="61">
        <v>68</v>
      </c>
      <c r="G32" s="74">
        <f>SUM(H32:I32)</f>
        <v>1278</v>
      </c>
      <c r="H32" s="87">
        <f>SUM('周防大島町:阿武町'!H32)</f>
        <v>587</v>
      </c>
      <c r="I32" s="88">
        <f>SUM('周防大島町:阿武町'!I32)</f>
        <v>691</v>
      </c>
    </row>
    <row r="33" spans="2:9" ht="13.5">
      <c r="B33" s="9">
        <v>19</v>
      </c>
      <c r="C33" s="74">
        <f>SUM(D33:E33)</f>
        <v>377</v>
      </c>
      <c r="D33" s="87">
        <f>SUM('周防大島町:阿武町'!D33)</f>
        <v>196</v>
      </c>
      <c r="E33" s="88">
        <f>SUM('周防大島町:阿武町'!E33)</f>
        <v>181</v>
      </c>
      <c r="F33" s="61">
        <v>69</v>
      </c>
      <c r="G33" s="74">
        <f>SUM(H33:I33)</f>
        <v>1164</v>
      </c>
      <c r="H33" s="87">
        <f>SUM('周防大島町:阿武町'!H33)</f>
        <v>544</v>
      </c>
      <c r="I33" s="88">
        <f>SUM('周防大島町:阿武町'!I33)</f>
        <v>620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f>SUM(C36:C40)</f>
        <v>1482</v>
      </c>
      <c r="D35" s="87">
        <f>SUM(D36:D40)</f>
        <v>726</v>
      </c>
      <c r="E35" s="88">
        <f>SUM(E36:E40)</f>
        <v>756</v>
      </c>
      <c r="F35" s="65" t="s">
        <v>14</v>
      </c>
      <c r="G35" s="74">
        <f>SUM(G36:G40)</f>
        <v>4650</v>
      </c>
      <c r="H35" s="87">
        <f>SUM(H36:H40)</f>
        <v>2141</v>
      </c>
      <c r="I35" s="88">
        <f>SUM(I36:I40)</f>
        <v>2509</v>
      </c>
    </row>
    <row r="36" spans="2:9" ht="13.5">
      <c r="B36" s="9">
        <v>20</v>
      </c>
      <c r="C36" s="74">
        <f>SUM(D36:E36)</f>
        <v>313</v>
      </c>
      <c r="D36" s="87">
        <f>SUM('周防大島町:阿武町'!D36)</f>
        <v>160</v>
      </c>
      <c r="E36" s="88">
        <f>SUM('周防大島町:阿武町'!E36)</f>
        <v>153</v>
      </c>
      <c r="F36" s="61">
        <v>70</v>
      </c>
      <c r="G36" s="74">
        <f>SUM(H36:I36)</f>
        <v>810</v>
      </c>
      <c r="H36" s="87">
        <f>SUM('周防大島町:阿武町'!H36)</f>
        <v>386</v>
      </c>
      <c r="I36" s="88">
        <f>SUM('周防大島町:阿武町'!I36)</f>
        <v>424</v>
      </c>
    </row>
    <row r="37" spans="2:9" ht="13.5">
      <c r="B37" s="9">
        <v>21</v>
      </c>
      <c r="C37" s="74">
        <f>SUM(D37:E37)</f>
        <v>326</v>
      </c>
      <c r="D37" s="87">
        <f>SUM('周防大島町:阿武町'!D37)</f>
        <v>163</v>
      </c>
      <c r="E37" s="88">
        <f>SUM('周防大島町:阿武町'!E37)</f>
        <v>163</v>
      </c>
      <c r="F37" s="61">
        <v>71</v>
      </c>
      <c r="G37" s="74">
        <f>SUM(H37:I37)</f>
        <v>863</v>
      </c>
      <c r="H37" s="87">
        <f>SUM('周防大島町:阿武町'!H37)</f>
        <v>389</v>
      </c>
      <c r="I37" s="88">
        <f>SUM('周防大島町:阿武町'!I37)</f>
        <v>474</v>
      </c>
    </row>
    <row r="38" spans="2:9" ht="13.5">
      <c r="B38" s="9">
        <v>22</v>
      </c>
      <c r="C38" s="74">
        <f>SUM(D38:E38)</f>
        <v>269</v>
      </c>
      <c r="D38" s="87">
        <f>SUM('周防大島町:阿武町'!D38)</f>
        <v>129</v>
      </c>
      <c r="E38" s="88">
        <f>SUM('周防大島町:阿武町'!E38)</f>
        <v>140</v>
      </c>
      <c r="F38" s="61">
        <v>72</v>
      </c>
      <c r="G38" s="74">
        <f>SUM(H38:I38)</f>
        <v>970</v>
      </c>
      <c r="H38" s="87">
        <f>SUM('周防大島町:阿武町'!H38)</f>
        <v>459</v>
      </c>
      <c r="I38" s="88">
        <f>SUM('周防大島町:阿武町'!I38)</f>
        <v>511</v>
      </c>
    </row>
    <row r="39" spans="2:9" ht="13.5">
      <c r="B39" s="9">
        <v>23</v>
      </c>
      <c r="C39" s="74">
        <f>SUM(D39:E39)</f>
        <v>264</v>
      </c>
      <c r="D39" s="87">
        <f>SUM('周防大島町:阿武町'!D39)</f>
        <v>118</v>
      </c>
      <c r="E39" s="88">
        <f>SUM('周防大島町:阿武町'!E39)</f>
        <v>146</v>
      </c>
      <c r="F39" s="61">
        <v>73</v>
      </c>
      <c r="G39" s="74">
        <f>SUM(H39:I39)</f>
        <v>1023</v>
      </c>
      <c r="H39" s="87">
        <f>SUM('周防大島町:阿武町'!H39)</f>
        <v>458</v>
      </c>
      <c r="I39" s="88">
        <f>SUM('周防大島町:阿武町'!I39)</f>
        <v>565</v>
      </c>
    </row>
    <row r="40" spans="2:9" ht="13.5">
      <c r="B40" s="9">
        <v>24</v>
      </c>
      <c r="C40" s="74">
        <f>SUM(D40:E40)</f>
        <v>310</v>
      </c>
      <c r="D40" s="87">
        <f>SUM('周防大島町:阿武町'!D40)</f>
        <v>156</v>
      </c>
      <c r="E40" s="88">
        <f>SUM('周防大島町:阿武町'!E40)</f>
        <v>154</v>
      </c>
      <c r="F40" s="61">
        <v>74</v>
      </c>
      <c r="G40" s="74">
        <f>SUM(H40:I40)</f>
        <v>984</v>
      </c>
      <c r="H40" s="87">
        <f>SUM('周防大島町:阿武町'!H40)</f>
        <v>449</v>
      </c>
      <c r="I40" s="88">
        <f>SUM('周防大島町:阿武町'!I40)</f>
        <v>535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f>SUM(C43:C47)</f>
        <v>1731</v>
      </c>
      <c r="D42" s="87">
        <f>SUM(D43:D47)</f>
        <v>901</v>
      </c>
      <c r="E42" s="88">
        <f>SUM(E43:E47)</f>
        <v>830</v>
      </c>
      <c r="F42" s="65" t="s">
        <v>16</v>
      </c>
      <c r="G42" s="74">
        <f>SUM(G43:G47)</f>
        <v>4253</v>
      </c>
      <c r="H42" s="87">
        <f>SUM(H43:H47)</f>
        <v>1855</v>
      </c>
      <c r="I42" s="88">
        <f>SUM(I43:I47)</f>
        <v>2398</v>
      </c>
    </row>
    <row r="43" spans="2:9" ht="13.5" customHeight="1">
      <c r="B43" s="9">
        <v>25</v>
      </c>
      <c r="C43" s="74">
        <f>SUM(D43:E43)</f>
        <v>292</v>
      </c>
      <c r="D43" s="87">
        <f>SUM('周防大島町:阿武町'!D43)</f>
        <v>148</v>
      </c>
      <c r="E43" s="88">
        <f>SUM('周防大島町:阿武町'!E43)</f>
        <v>144</v>
      </c>
      <c r="F43" s="61">
        <v>75</v>
      </c>
      <c r="G43" s="74">
        <f>SUM(H43:I43)</f>
        <v>995</v>
      </c>
      <c r="H43" s="87">
        <f>SUM('周防大島町:阿武町'!H43)</f>
        <v>472</v>
      </c>
      <c r="I43" s="88">
        <f>SUM('周防大島町:阿武町'!I43)</f>
        <v>523</v>
      </c>
    </row>
    <row r="44" spans="2:9" ht="13.5">
      <c r="B44" s="9">
        <v>26</v>
      </c>
      <c r="C44" s="74">
        <f>SUM(D44:E44)</f>
        <v>313</v>
      </c>
      <c r="D44" s="87">
        <f>SUM('周防大島町:阿武町'!D44)</f>
        <v>158</v>
      </c>
      <c r="E44" s="88">
        <f>SUM('周防大島町:阿武町'!E44)</f>
        <v>155</v>
      </c>
      <c r="F44" s="61">
        <v>76</v>
      </c>
      <c r="G44" s="74">
        <f>SUM(H44:I44)</f>
        <v>835</v>
      </c>
      <c r="H44" s="87">
        <f>SUM('周防大島町:阿武町'!H44)</f>
        <v>380</v>
      </c>
      <c r="I44" s="88">
        <f>SUM('周防大島町:阿武町'!I44)</f>
        <v>455</v>
      </c>
    </row>
    <row r="45" spans="2:9" ht="13.5">
      <c r="B45" s="9">
        <v>27</v>
      </c>
      <c r="C45" s="74">
        <f>SUM(D45:E45)</f>
        <v>356</v>
      </c>
      <c r="D45" s="87">
        <f>SUM('周防大島町:阿武町'!D45)</f>
        <v>189</v>
      </c>
      <c r="E45" s="88">
        <f>SUM('周防大島町:阿武町'!E45)</f>
        <v>167</v>
      </c>
      <c r="F45" s="61">
        <v>77</v>
      </c>
      <c r="G45" s="74">
        <f>SUM(H45:I45)</f>
        <v>726</v>
      </c>
      <c r="H45" s="87">
        <f>SUM('周防大島町:阿武町'!H45)</f>
        <v>311</v>
      </c>
      <c r="I45" s="88">
        <f>SUM('周防大島町:阿武町'!I45)</f>
        <v>415</v>
      </c>
    </row>
    <row r="46" spans="2:9" ht="13.5">
      <c r="B46" s="9">
        <v>28</v>
      </c>
      <c r="C46" s="74">
        <f>SUM(D46:E46)</f>
        <v>378</v>
      </c>
      <c r="D46" s="87">
        <f>SUM('周防大島町:阿武町'!D46)</f>
        <v>200</v>
      </c>
      <c r="E46" s="88">
        <f>SUM('周防大島町:阿武町'!E46)</f>
        <v>178</v>
      </c>
      <c r="F46" s="61">
        <v>78</v>
      </c>
      <c r="G46" s="74">
        <f>SUM(H46:I46)</f>
        <v>826</v>
      </c>
      <c r="H46" s="87">
        <f>SUM('周防大島町:阿武町'!H46)</f>
        <v>317</v>
      </c>
      <c r="I46" s="88">
        <f>SUM('周防大島町:阿武町'!I46)</f>
        <v>509</v>
      </c>
    </row>
    <row r="47" spans="2:9" ht="13.5">
      <c r="B47" s="9">
        <v>29</v>
      </c>
      <c r="C47" s="74">
        <f>SUM(D47:E47)</f>
        <v>392</v>
      </c>
      <c r="D47" s="87">
        <f>SUM('周防大島町:阿武町'!D47)</f>
        <v>206</v>
      </c>
      <c r="E47" s="88">
        <f>SUM('周防大島町:阿武町'!E47)</f>
        <v>186</v>
      </c>
      <c r="F47" s="61">
        <v>79</v>
      </c>
      <c r="G47" s="74">
        <f>SUM(H47:I47)</f>
        <v>871</v>
      </c>
      <c r="H47" s="87">
        <f>SUM('周防大島町:阿武町'!H47)</f>
        <v>375</v>
      </c>
      <c r="I47" s="88">
        <f>SUM('周防大島町:阿武町'!I47)</f>
        <v>496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f>SUM(C50:C54)</f>
        <v>2183</v>
      </c>
      <c r="D49" s="87">
        <f>SUM(D50:D54)</f>
        <v>1135</v>
      </c>
      <c r="E49" s="88">
        <f>SUM(E50:E54)</f>
        <v>1048</v>
      </c>
      <c r="F49" s="65" t="s">
        <v>18</v>
      </c>
      <c r="G49" s="74">
        <f>SUM(G50:G54)</f>
        <v>3920</v>
      </c>
      <c r="H49" s="87">
        <f>SUM(H50:H54)</f>
        <v>1504</v>
      </c>
      <c r="I49" s="88">
        <f>SUM(I50:I54)</f>
        <v>2416</v>
      </c>
    </row>
    <row r="50" spans="2:9" ht="13.5">
      <c r="B50" s="9">
        <v>30</v>
      </c>
      <c r="C50" s="74">
        <f>SUM(D50:E50)</f>
        <v>424</v>
      </c>
      <c r="D50" s="87">
        <f>SUM('周防大島町:阿武町'!D50)</f>
        <v>203</v>
      </c>
      <c r="E50" s="88">
        <f>SUM('周防大島町:阿武町'!E50)</f>
        <v>221</v>
      </c>
      <c r="F50" s="61">
        <v>80</v>
      </c>
      <c r="G50" s="74">
        <f>SUM(H50:I50)</f>
        <v>816</v>
      </c>
      <c r="H50" s="87">
        <f>SUM('周防大島町:阿武町'!H50)</f>
        <v>335</v>
      </c>
      <c r="I50" s="88">
        <f>SUM('周防大島町:阿武町'!I50)</f>
        <v>481</v>
      </c>
    </row>
    <row r="51" spans="2:9" ht="13.5">
      <c r="B51" s="9">
        <v>31</v>
      </c>
      <c r="C51" s="74">
        <f>SUM(D51:E51)</f>
        <v>416</v>
      </c>
      <c r="D51" s="87">
        <f>SUM('周防大島町:阿武町'!D51)</f>
        <v>218</v>
      </c>
      <c r="E51" s="88">
        <f>SUM('周防大島町:阿武町'!E51)</f>
        <v>198</v>
      </c>
      <c r="F51" s="61">
        <v>81</v>
      </c>
      <c r="G51" s="74">
        <f>SUM(H51:I51)</f>
        <v>783</v>
      </c>
      <c r="H51" s="87">
        <f>SUM('周防大島町:阿武町'!H51)</f>
        <v>308</v>
      </c>
      <c r="I51" s="88">
        <f>SUM('周防大島町:阿武町'!I51)</f>
        <v>475</v>
      </c>
    </row>
    <row r="52" spans="2:9" ht="13.5">
      <c r="B52" s="9">
        <v>32</v>
      </c>
      <c r="C52" s="74">
        <f>SUM(D52:E52)</f>
        <v>457</v>
      </c>
      <c r="D52" s="87">
        <f>SUM('周防大島町:阿武町'!D52)</f>
        <v>224</v>
      </c>
      <c r="E52" s="88">
        <f>SUM('周防大島町:阿武町'!E52)</f>
        <v>233</v>
      </c>
      <c r="F52" s="61">
        <v>82</v>
      </c>
      <c r="G52" s="74">
        <f>SUM(H52:I52)</f>
        <v>803</v>
      </c>
      <c r="H52" s="87">
        <f>SUM('周防大島町:阿武町'!H52)</f>
        <v>295</v>
      </c>
      <c r="I52" s="88">
        <f>SUM('周防大島町:阿武町'!I52)</f>
        <v>508</v>
      </c>
    </row>
    <row r="53" spans="2:9" ht="13.5">
      <c r="B53" s="9">
        <v>33</v>
      </c>
      <c r="C53" s="74">
        <f>SUM(D53:E53)</f>
        <v>449</v>
      </c>
      <c r="D53" s="87">
        <f>SUM('周防大島町:阿武町'!D53)</f>
        <v>248</v>
      </c>
      <c r="E53" s="88">
        <f>SUM('周防大島町:阿武町'!E53)</f>
        <v>201</v>
      </c>
      <c r="F53" s="61">
        <v>83</v>
      </c>
      <c r="G53" s="74">
        <f>SUM(H53:I53)</f>
        <v>766</v>
      </c>
      <c r="H53" s="87">
        <f>SUM('周防大島町:阿武町'!H53)</f>
        <v>280</v>
      </c>
      <c r="I53" s="88">
        <f>SUM('周防大島町:阿武町'!I53)</f>
        <v>486</v>
      </c>
    </row>
    <row r="54" spans="2:9" ht="13.5">
      <c r="B54" s="9">
        <v>34</v>
      </c>
      <c r="C54" s="74">
        <f>SUM(D54:E54)</f>
        <v>437</v>
      </c>
      <c r="D54" s="87">
        <f>SUM('周防大島町:阿武町'!D54)</f>
        <v>242</v>
      </c>
      <c r="E54" s="88">
        <f>SUM('周防大島町:阿武町'!E54)</f>
        <v>195</v>
      </c>
      <c r="F54" s="61">
        <v>84</v>
      </c>
      <c r="G54" s="74">
        <f>SUM(H54:I54)</f>
        <v>752</v>
      </c>
      <c r="H54" s="87">
        <f>SUM('周防大島町:阿武町'!H54)</f>
        <v>286</v>
      </c>
      <c r="I54" s="88">
        <f>SUM('周防大島町:阿武町'!I54)</f>
        <v>466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f>SUM(C57:C61)</f>
        <v>2608</v>
      </c>
      <c r="D56" s="87">
        <f>SUM(D57:D61)</f>
        <v>1307</v>
      </c>
      <c r="E56" s="88">
        <f>SUM(E57:E61)</f>
        <v>1301</v>
      </c>
      <c r="F56" s="65" t="s">
        <v>20</v>
      </c>
      <c r="G56" s="74">
        <f>SUM(G57:G61)</f>
        <v>3007</v>
      </c>
      <c r="H56" s="87">
        <f>SUM(H57:H61)</f>
        <v>961</v>
      </c>
      <c r="I56" s="88">
        <f>SUM(I57:I61)</f>
        <v>2046</v>
      </c>
    </row>
    <row r="57" spans="2:9" ht="13.5">
      <c r="B57" s="9">
        <v>35</v>
      </c>
      <c r="C57" s="74">
        <f>SUM(D57:E57)</f>
        <v>502</v>
      </c>
      <c r="D57" s="87">
        <f>SUM('周防大島町:阿武町'!D57)</f>
        <v>252</v>
      </c>
      <c r="E57" s="88">
        <f>SUM('周防大島町:阿武町'!E57)</f>
        <v>250</v>
      </c>
      <c r="F57" s="61">
        <v>85</v>
      </c>
      <c r="G57" s="74">
        <f>SUM(H57:I57)</f>
        <v>725</v>
      </c>
      <c r="H57" s="87">
        <f>SUM('周防大島町:阿武町'!H57)</f>
        <v>236</v>
      </c>
      <c r="I57" s="88">
        <f>SUM('周防大島町:阿武町'!I57)</f>
        <v>489</v>
      </c>
    </row>
    <row r="58" spans="2:9" ht="13.5">
      <c r="B58" s="9">
        <v>36</v>
      </c>
      <c r="C58" s="74">
        <f>SUM(D58:E58)</f>
        <v>472</v>
      </c>
      <c r="D58" s="87">
        <f>SUM('周防大島町:阿武町'!D58)</f>
        <v>217</v>
      </c>
      <c r="E58" s="88">
        <f>SUM('周防大島町:阿武町'!E58)</f>
        <v>255</v>
      </c>
      <c r="F58" s="61">
        <v>86</v>
      </c>
      <c r="G58" s="74">
        <f>SUM(H58:I58)</f>
        <v>625</v>
      </c>
      <c r="H58" s="87">
        <f>SUM('周防大島町:阿武町'!H58)</f>
        <v>209</v>
      </c>
      <c r="I58" s="88">
        <f>SUM('周防大島町:阿武町'!I58)</f>
        <v>416</v>
      </c>
    </row>
    <row r="59" spans="2:9" ht="13.5">
      <c r="B59" s="9">
        <v>37</v>
      </c>
      <c r="C59" s="74">
        <f>SUM(D59:E59)</f>
        <v>552</v>
      </c>
      <c r="D59" s="87">
        <f>SUM('周防大島町:阿武町'!D59)</f>
        <v>277</v>
      </c>
      <c r="E59" s="88">
        <f>SUM('周防大島町:阿武町'!E59)</f>
        <v>275</v>
      </c>
      <c r="F59" s="61">
        <v>87</v>
      </c>
      <c r="G59" s="74">
        <f>SUM(H59:I59)</f>
        <v>613</v>
      </c>
      <c r="H59" s="87">
        <f>SUM('周防大島町:阿武町'!H59)</f>
        <v>210</v>
      </c>
      <c r="I59" s="88">
        <f>SUM('周防大島町:阿武町'!I59)</f>
        <v>403</v>
      </c>
    </row>
    <row r="60" spans="2:9" ht="13.5">
      <c r="B60" s="9">
        <v>38</v>
      </c>
      <c r="C60" s="74">
        <f>SUM(D60:E60)</f>
        <v>515</v>
      </c>
      <c r="D60" s="87">
        <f>SUM('周防大島町:阿武町'!D60)</f>
        <v>284</v>
      </c>
      <c r="E60" s="88">
        <f>SUM('周防大島町:阿武町'!E60)</f>
        <v>231</v>
      </c>
      <c r="F60" s="61">
        <v>88</v>
      </c>
      <c r="G60" s="74">
        <f>SUM(H60:I60)</f>
        <v>553</v>
      </c>
      <c r="H60" s="87">
        <f>SUM('周防大島町:阿武町'!H60)</f>
        <v>165</v>
      </c>
      <c r="I60" s="88">
        <f>SUM('周防大島町:阿武町'!I60)</f>
        <v>388</v>
      </c>
    </row>
    <row r="61" spans="2:9" ht="13.5">
      <c r="B61" s="9">
        <v>39</v>
      </c>
      <c r="C61" s="74">
        <f>SUM(D61:E61)</f>
        <v>567</v>
      </c>
      <c r="D61" s="87">
        <f>SUM('周防大島町:阿武町'!D61)</f>
        <v>277</v>
      </c>
      <c r="E61" s="88">
        <f>SUM('周防大島町:阿武町'!E61)</f>
        <v>290</v>
      </c>
      <c r="F61" s="61">
        <v>89</v>
      </c>
      <c r="G61" s="74">
        <f>SUM(H61:I61)</f>
        <v>491</v>
      </c>
      <c r="H61" s="87">
        <f>SUM('周防大島町:阿武町'!H61)</f>
        <v>141</v>
      </c>
      <c r="I61" s="88">
        <f>SUM('周防大島町:阿武町'!I61)</f>
        <v>350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f>SUM(C64:C68)</f>
        <v>3374</v>
      </c>
      <c r="D63" s="87">
        <f>SUM(D64:D68)</f>
        <v>1697</v>
      </c>
      <c r="E63" s="88">
        <f>SUM(E64:E68)</f>
        <v>1677</v>
      </c>
      <c r="F63" s="65" t="s">
        <v>22</v>
      </c>
      <c r="G63" s="74">
        <f>SUM(G64:G68)</f>
        <v>1539</v>
      </c>
      <c r="H63" s="87">
        <f>SUM(H64:H68)</f>
        <v>389</v>
      </c>
      <c r="I63" s="88">
        <f>SUM(I64:I68)</f>
        <v>1150</v>
      </c>
    </row>
    <row r="64" spans="2:9" ht="13.5">
      <c r="B64" s="9">
        <v>40</v>
      </c>
      <c r="C64" s="74">
        <f>SUM(D64:E64)</f>
        <v>606</v>
      </c>
      <c r="D64" s="87">
        <f>SUM('周防大島町:阿武町'!D64)</f>
        <v>305</v>
      </c>
      <c r="E64" s="88">
        <f>SUM('周防大島町:阿武町'!E64)</f>
        <v>301</v>
      </c>
      <c r="F64" s="61">
        <v>90</v>
      </c>
      <c r="G64" s="74">
        <f>SUM(H64:I64)</f>
        <v>456</v>
      </c>
      <c r="H64" s="87">
        <f>SUM('周防大島町:阿武町'!H64)</f>
        <v>135</v>
      </c>
      <c r="I64" s="88">
        <f>SUM('周防大島町:阿武町'!I64)</f>
        <v>321</v>
      </c>
    </row>
    <row r="65" spans="2:9" ht="13.5">
      <c r="B65" s="9">
        <v>41</v>
      </c>
      <c r="C65" s="74">
        <f>SUM(D65:E65)</f>
        <v>673</v>
      </c>
      <c r="D65" s="87">
        <f>SUM('周防大島町:阿武町'!D65)</f>
        <v>336</v>
      </c>
      <c r="E65" s="88">
        <f>SUM('周防大島町:阿武町'!E65)</f>
        <v>337</v>
      </c>
      <c r="F65" s="61">
        <v>91</v>
      </c>
      <c r="G65" s="74">
        <f>SUM(H65:I65)</f>
        <v>345</v>
      </c>
      <c r="H65" s="87">
        <f>SUM('周防大島町:阿武町'!H65)</f>
        <v>90</v>
      </c>
      <c r="I65" s="88">
        <f>SUM('周防大島町:阿武町'!I65)</f>
        <v>255</v>
      </c>
    </row>
    <row r="66" spans="2:9" ht="13.5">
      <c r="B66" s="9">
        <v>42</v>
      </c>
      <c r="C66" s="74">
        <f>SUM(D66:E66)</f>
        <v>664</v>
      </c>
      <c r="D66" s="87">
        <f>SUM('周防大島町:阿武町'!D66)</f>
        <v>328</v>
      </c>
      <c r="E66" s="88">
        <f>SUM('周防大島町:阿武町'!E66)</f>
        <v>336</v>
      </c>
      <c r="F66" s="61">
        <v>92</v>
      </c>
      <c r="G66" s="74">
        <f>SUM(H66:I66)</f>
        <v>309</v>
      </c>
      <c r="H66" s="87">
        <f>SUM('周防大島町:阿武町'!H66)</f>
        <v>73</v>
      </c>
      <c r="I66" s="88">
        <f>SUM('周防大島町:阿武町'!I66)</f>
        <v>236</v>
      </c>
    </row>
    <row r="67" spans="2:9" ht="13.5">
      <c r="B67" s="9">
        <v>43</v>
      </c>
      <c r="C67" s="74">
        <f>SUM(D67:E67)</f>
        <v>711</v>
      </c>
      <c r="D67" s="87">
        <f>SUM('周防大島町:阿武町'!D67)</f>
        <v>357</v>
      </c>
      <c r="E67" s="88">
        <f>SUM('周防大島町:阿武町'!E67)</f>
        <v>354</v>
      </c>
      <c r="F67" s="61">
        <v>93</v>
      </c>
      <c r="G67" s="74">
        <f>SUM(H67:I67)</f>
        <v>217</v>
      </c>
      <c r="H67" s="87">
        <f>SUM('周防大島町:阿武町'!H67)</f>
        <v>42</v>
      </c>
      <c r="I67" s="88">
        <f>SUM('周防大島町:阿武町'!I67)</f>
        <v>175</v>
      </c>
    </row>
    <row r="68" spans="2:9" ht="13.5">
      <c r="B68" s="9">
        <v>44</v>
      </c>
      <c r="C68" s="74">
        <f>SUM(D68:E68)</f>
        <v>720</v>
      </c>
      <c r="D68" s="87">
        <f>SUM('周防大島町:阿武町'!D68)</f>
        <v>371</v>
      </c>
      <c r="E68" s="88">
        <f>SUM('周防大島町:阿武町'!E68)</f>
        <v>349</v>
      </c>
      <c r="F68" s="61">
        <v>94</v>
      </c>
      <c r="G68" s="74">
        <f>SUM(H68:I68)</f>
        <v>212</v>
      </c>
      <c r="H68" s="87">
        <f>SUM('周防大島町:阿武町'!H68)</f>
        <v>49</v>
      </c>
      <c r="I68" s="88">
        <f>SUM('周防大島町:阿武町'!I68)</f>
        <v>163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f>SUM(C71:C75)</f>
        <v>3210</v>
      </c>
      <c r="D70" s="87">
        <f>SUM(D71:D75)</f>
        <v>1602</v>
      </c>
      <c r="E70" s="88">
        <f>SUM(E71:E75)</f>
        <v>1608</v>
      </c>
      <c r="F70" s="54" t="s">
        <v>24</v>
      </c>
      <c r="G70" s="74">
        <f>SUM(G71:G73)</f>
        <v>352</v>
      </c>
      <c r="H70" s="87">
        <f>SUM(H71:H73)</f>
        <v>71</v>
      </c>
      <c r="I70" s="88">
        <f>SUM(I71:I73)</f>
        <v>281</v>
      </c>
    </row>
    <row r="71" spans="2:9" ht="13.5">
      <c r="B71" s="9">
        <v>45</v>
      </c>
      <c r="C71" s="74">
        <f>SUM(D71:E71)</f>
        <v>693</v>
      </c>
      <c r="D71" s="87">
        <f>SUM('周防大島町:阿武町'!D71)</f>
        <v>368</v>
      </c>
      <c r="E71" s="88">
        <f>SUM('周防大島町:阿武町'!E71)</f>
        <v>325</v>
      </c>
      <c r="F71" s="61">
        <v>95</v>
      </c>
      <c r="G71" s="74">
        <f>SUM(H71:I71)</f>
        <v>159</v>
      </c>
      <c r="H71" s="87">
        <f>SUM('周防大島町:阿武町'!H71)</f>
        <v>34</v>
      </c>
      <c r="I71" s="88">
        <f>SUM('周防大島町:阿武町'!I71)</f>
        <v>125</v>
      </c>
    </row>
    <row r="72" spans="2:9" ht="13.5">
      <c r="B72" s="9">
        <v>46</v>
      </c>
      <c r="C72" s="74">
        <f>SUM(D72:E72)</f>
        <v>669</v>
      </c>
      <c r="D72" s="87">
        <f>SUM('周防大島町:阿武町'!D72)</f>
        <v>323</v>
      </c>
      <c r="E72" s="88">
        <f>SUM('周防大島町:阿武町'!E72)</f>
        <v>346</v>
      </c>
      <c r="F72" s="61">
        <v>96</v>
      </c>
      <c r="G72" s="74">
        <f>SUM(H72:I72)</f>
        <v>114</v>
      </c>
      <c r="H72" s="87">
        <f>SUM('周防大島町:阿武町'!H72)</f>
        <v>17</v>
      </c>
      <c r="I72" s="88">
        <f>SUM('周防大島町:阿武町'!I72)</f>
        <v>97</v>
      </c>
    </row>
    <row r="73" spans="2:9" ht="13.5">
      <c r="B73" s="9">
        <v>47</v>
      </c>
      <c r="C73" s="74">
        <f>SUM(D73:E73)</f>
        <v>614</v>
      </c>
      <c r="D73" s="87">
        <f>SUM('周防大島町:阿武町'!D73)</f>
        <v>337</v>
      </c>
      <c r="E73" s="88">
        <f>SUM('周防大島町:阿武町'!E73)</f>
        <v>277</v>
      </c>
      <c r="F73" s="61">
        <v>97</v>
      </c>
      <c r="G73" s="74">
        <f>SUM(H73:I73)</f>
        <v>79</v>
      </c>
      <c r="H73" s="87">
        <f>SUM('周防大島町:阿武町'!H73)</f>
        <v>20</v>
      </c>
      <c r="I73" s="88">
        <f>SUM('周防大島町:阿武町'!I73)</f>
        <v>59</v>
      </c>
    </row>
    <row r="74" spans="2:9" ht="13.5">
      <c r="B74" s="9">
        <v>48</v>
      </c>
      <c r="C74" s="74">
        <f>SUM(D74:E74)</f>
        <v>621</v>
      </c>
      <c r="D74" s="87">
        <f>SUM('周防大島町:阿武町'!D74)</f>
        <v>288</v>
      </c>
      <c r="E74" s="88">
        <f>SUM('周防大島町:阿武町'!E74)</f>
        <v>333</v>
      </c>
      <c r="F74" s="54" t="s">
        <v>25</v>
      </c>
      <c r="G74" s="74">
        <f>SUM(H74:I74)</f>
        <v>204</v>
      </c>
      <c r="H74" s="87">
        <f>SUM('周防大島町:阿武町'!H74)</f>
        <v>29</v>
      </c>
      <c r="I74" s="88">
        <f>SUM('周防大島町:阿武町'!I74)</f>
        <v>175</v>
      </c>
    </row>
    <row r="75" spans="2:9" ht="13.5">
      <c r="B75" s="14">
        <v>49</v>
      </c>
      <c r="C75" s="77">
        <f>SUM(D75:E75)</f>
        <v>613</v>
      </c>
      <c r="D75" s="90">
        <f>SUM('周防大島町:阿武町'!D75)</f>
        <v>286</v>
      </c>
      <c r="E75" s="91">
        <f>SUM('周防大島町:阿武町'!E75)</f>
        <v>327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31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35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10" ht="13.5">
      <c r="B3" s="36"/>
      <c r="C3" s="37"/>
      <c r="D3" s="38"/>
      <c r="E3" s="38"/>
      <c r="I3" s="19" t="s">
        <v>0</v>
      </c>
      <c r="J3" s="16"/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265684</v>
      </c>
      <c r="D5" s="70">
        <v>123387</v>
      </c>
      <c r="E5" s="70">
        <v>142297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9278</v>
      </c>
      <c r="D7" s="75">
        <v>4798</v>
      </c>
      <c r="E7" s="75">
        <v>4480</v>
      </c>
      <c r="F7" s="54" t="s">
        <v>6</v>
      </c>
      <c r="G7" s="74">
        <v>14782</v>
      </c>
      <c r="H7" s="75">
        <v>6971</v>
      </c>
      <c r="I7" s="76">
        <v>7811</v>
      </c>
    </row>
    <row r="8" spans="2:9" ht="13.5">
      <c r="B8" s="9">
        <v>0</v>
      </c>
      <c r="C8" s="74">
        <v>1740</v>
      </c>
      <c r="D8" s="75">
        <v>897</v>
      </c>
      <c r="E8" s="75">
        <v>843</v>
      </c>
      <c r="F8" s="61">
        <v>50</v>
      </c>
      <c r="G8" s="74">
        <v>2567</v>
      </c>
      <c r="H8" s="75">
        <v>1213</v>
      </c>
      <c r="I8" s="76">
        <v>1354</v>
      </c>
    </row>
    <row r="9" spans="2:9" ht="13.5">
      <c r="B9" s="9">
        <v>1</v>
      </c>
      <c r="C9" s="74">
        <v>1854</v>
      </c>
      <c r="D9" s="75">
        <v>983</v>
      </c>
      <c r="E9" s="75">
        <v>871</v>
      </c>
      <c r="F9" s="61">
        <v>51</v>
      </c>
      <c r="G9" s="74">
        <v>3205</v>
      </c>
      <c r="H9" s="75">
        <v>1485</v>
      </c>
      <c r="I9" s="76">
        <v>1720</v>
      </c>
    </row>
    <row r="10" spans="2:13" ht="13.5">
      <c r="B10" s="9">
        <v>2</v>
      </c>
      <c r="C10" s="74">
        <v>1832</v>
      </c>
      <c r="D10" s="75">
        <v>940</v>
      </c>
      <c r="E10" s="75">
        <v>892</v>
      </c>
      <c r="F10" s="61">
        <v>52</v>
      </c>
      <c r="G10" s="74">
        <v>2996</v>
      </c>
      <c r="H10" s="75">
        <v>1389</v>
      </c>
      <c r="I10" s="76">
        <v>1607</v>
      </c>
      <c r="K10" s="13"/>
      <c r="L10" s="13"/>
      <c r="M10" s="13"/>
    </row>
    <row r="11" spans="2:13" ht="13.5">
      <c r="B11" s="9">
        <v>3</v>
      </c>
      <c r="C11" s="74">
        <v>1916</v>
      </c>
      <c r="D11" s="75">
        <v>963</v>
      </c>
      <c r="E11" s="75">
        <v>953</v>
      </c>
      <c r="F11" s="61">
        <v>53</v>
      </c>
      <c r="G11" s="74">
        <v>3039</v>
      </c>
      <c r="H11" s="75">
        <v>1450</v>
      </c>
      <c r="I11" s="76">
        <v>1589</v>
      </c>
      <c r="K11" s="17"/>
      <c r="L11" s="17"/>
      <c r="M11" s="13"/>
    </row>
    <row r="12" spans="2:13" ht="13.5">
      <c r="B12" s="9">
        <v>4</v>
      </c>
      <c r="C12" s="74">
        <v>1936</v>
      </c>
      <c r="D12" s="75">
        <v>1015</v>
      </c>
      <c r="E12" s="75">
        <v>921</v>
      </c>
      <c r="F12" s="61">
        <v>54</v>
      </c>
      <c r="G12" s="74">
        <v>2975</v>
      </c>
      <c r="H12" s="75">
        <v>1434</v>
      </c>
      <c r="I12" s="76">
        <v>1541</v>
      </c>
      <c r="K12" s="17"/>
      <c r="L12" s="17"/>
      <c r="M12" s="13"/>
    </row>
    <row r="13" spans="2:13" ht="13.5">
      <c r="B13" s="9"/>
      <c r="C13" s="74"/>
      <c r="D13" s="75"/>
      <c r="E13" s="75"/>
      <c r="F13" s="61"/>
      <c r="G13" s="74"/>
      <c r="H13" s="75"/>
      <c r="I13" s="76"/>
      <c r="K13" s="17"/>
      <c r="L13" s="17"/>
      <c r="M13" s="13"/>
    </row>
    <row r="14" spans="2:13" ht="13.5">
      <c r="B14" s="11" t="s">
        <v>7</v>
      </c>
      <c r="C14" s="74">
        <v>10451</v>
      </c>
      <c r="D14" s="75">
        <v>5309</v>
      </c>
      <c r="E14" s="75">
        <v>5142</v>
      </c>
      <c r="F14" s="65" t="s">
        <v>8</v>
      </c>
      <c r="G14" s="74">
        <v>16154</v>
      </c>
      <c r="H14" s="75">
        <v>7557</v>
      </c>
      <c r="I14" s="76">
        <v>8597</v>
      </c>
      <c r="K14" s="17"/>
      <c r="L14" s="17"/>
      <c r="M14" s="13"/>
    </row>
    <row r="15" spans="2:13" ht="13.5">
      <c r="B15" s="9">
        <v>5</v>
      </c>
      <c r="C15" s="74">
        <v>2006</v>
      </c>
      <c r="D15" s="75">
        <v>1002</v>
      </c>
      <c r="E15" s="75">
        <v>1004</v>
      </c>
      <c r="F15" s="61">
        <v>55</v>
      </c>
      <c r="G15" s="74">
        <v>3028</v>
      </c>
      <c r="H15" s="75">
        <v>1405</v>
      </c>
      <c r="I15" s="76">
        <v>1623</v>
      </c>
      <c r="K15" s="17"/>
      <c r="L15" s="17"/>
      <c r="M15" s="13"/>
    </row>
    <row r="16" spans="2:13" ht="13.5">
      <c r="B16" s="9">
        <v>6</v>
      </c>
      <c r="C16" s="74">
        <v>2068</v>
      </c>
      <c r="D16" s="75">
        <v>1045</v>
      </c>
      <c r="E16" s="75">
        <v>1023</v>
      </c>
      <c r="F16" s="61">
        <v>56</v>
      </c>
      <c r="G16" s="74">
        <v>3088</v>
      </c>
      <c r="H16" s="75">
        <v>1449</v>
      </c>
      <c r="I16" s="76">
        <v>1639</v>
      </c>
      <c r="K16" s="17"/>
      <c r="L16" s="17"/>
      <c r="M16" s="13"/>
    </row>
    <row r="17" spans="2:13" ht="13.5">
      <c r="B17" s="9">
        <v>7</v>
      </c>
      <c r="C17" s="74">
        <v>2111</v>
      </c>
      <c r="D17" s="75">
        <v>1095</v>
      </c>
      <c r="E17" s="75">
        <v>1016</v>
      </c>
      <c r="F17" s="61">
        <v>57</v>
      </c>
      <c r="G17" s="74">
        <v>3330</v>
      </c>
      <c r="H17" s="75">
        <v>1554</v>
      </c>
      <c r="I17" s="76">
        <v>1776</v>
      </c>
      <c r="K17" s="17"/>
      <c r="L17" s="17"/>
      <c r="M17" s="13"/>
    </row>
    <row r="18" spans="2:13" ht="13.5">
      <c r="B18" s="9">
        <v>8</v>
      </c>
      <c r="C18" s="74">
        <v>2153</v>
      </c>
      <c r="D18" s="75">
        <v>1094</v>
      </c>
      <c r="E18" s="75">
        <v>1059</v>
      </c>
      <c r="F18" s="61">
        <v>58</v>
      </c>
      <c r="G18" s="74">
        <v>3502</v>
      </c>
      <c r="H18" s="75">
        <v>1648</v>
      </c>
      <c r="I18" s="76">
        <v>1854</v>
      </c>
      <c r="K18" s="17"/>
      <c r="L18" s="17"/>
      <c r="M18" s="13"/>
    </row>
    <row r="19" spans="2:13" ht="13.5">
      <c r="B19" s="9">
        <v>9</v>
      </c>
      <c r="C19" s="74">
        <v>2113</v>
      </c>
      <c r="D19" s="75">
        <v>1073</v>
      </c>
      <c r="E19" s="75">
        <v>1040</v>
      </c>
      <c r="F19" s="61">
        <v>59</v>
      </c>
      <c r="G19" s="74">
        <v>3206</v>
      </c>
      <c r="H19" s="75">
        <v>1501</v>
      </c>
      <c r="I19" s="76">
        <v>1705</v>
      </c>
      <c r="K19" s="17"/>
      <c r="L19" s="17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7"/>
      <c r="L20" s="17"/>
      <c r="M20" s="13"/>
    </row>
    <row r="21" spans="2:9" ht="13.5">
      <c r="B21" s="11" t="s">
        <v>9</v>
      </c>
      <c r="C21" s="74">
        <v>10807</v>
      </c>
      <c r="D21" s="75">
        <v>5502</v>
      </c>
      <c r="E21" s="75">
        <v>5305</v>
      </c>
      <c r="F21" s="65" t="s">
        <v>10</v>
      </c>
      <c r="G21" s="74">
        <v>19314</v>
      </c>
      <c r="H21" s="75">
        <v>9276</v>
      </c>
      <c r="I21" s="76">
        <v>10038</v>
      </c>
    </row>
    <row r="22" spans="2:9" ht="13.5">
      <c r="B22" s="9">
        <v>10</v>
      </c>
      <c r="C22" s="74">
        <v>2066</v>
      </c>
      <c r="D22" s="75">
        <v>1066</v>
      </c>
      <c r="E22" s="75">
        <v>1000</v>
      </c>
      <c r="F22" s="61">
        <v>60</v>
      </c>
      <c r="G22" s="74">
        <v>3567</v>
      </c>
      <c r="H22" s="75">
        <v>1707</v>
      </c>
      <c r="I22" s="76">
        <v>1860</v>
      </c>
    </row>
    <row r="23" spans="2:9" ht="13.5">
      <c r="B23" s="9">
        <v>11</v>
      </c>
      <c r="C23" s="74">
        <v>2111</v>
      </c>
      <c r="D23" s="75">
        <v>1070</v>
      </c>
      <c r="E23" s="75">
        <v>1041</v>
      </c>
      <c r="F23" s="61">
        <v>61</v>
      </c>
      <c r="G23" s="74">
        <v>3576</v>
      </c>
      <c r="H23" s="75">
        <v>1747</v>
      </c>
      <c r="I23" s="76">
        <v>1829</v>
      </c>
    </row>
    <row r="24" spans="2:9" ht="13.5">
      <c r="B24" s="9">
        <v>12</v>
      </c>
      <c r="C24" s="74">
        <v>2124</v>
      </c>
      <c r="D24" s="75">
        <v>1073</v>
      </c>
      <c r="E24" s="75">
        <v>1051</v>
      </c>
      <c r="F24" s="61">
        <v>62</v>
      </c>
      <c r="G24" s="74">
        <v>3640</v>
      </c>
      <c r="H24" s="75">
        <v>1761</v>
      </c>
      <c r="I24" s="76">
        <v>1879</v>
      </c>
    </row>
    <row r="25" spans="2:9" ht="13.5">
      <c r="B25" s="9">
        <v>13</v>
      </c>
      <c r="C25" s="74">
        <v>2181</v>
      </c>
      <c r="D25" s="75">
        <v>1106</v>
      </c>
      <c r="E25" s="75">
        <v>1075</v>
      </c>
      <c r="F25" s="61">
        <v>63</v>
      </c>
      <c r="G25" s="74">
        <v>4124</v>
      </c>
      <c r="H25" s="75">
        <v>1964</v>
      </c>
      <c r="I25" s="76">
        <v>2160</v>
      </c>
    </row>
    <row r="26" spans="2:9" ht="13.5">
      <c r="B26" s="9">
        <v>14</v>
      </c>
      <c r="C26" s="74">
        <v>2325</v>
      </c>
      <c r="D26" s="75">
        <v>1187</v>
      </c>
      <c r="E26" s="75">
        <v>1138</v>
      </c>
      <c r="F26" s="61">
        <v>64</v>
      </c>
      <c r="G26" s="74">
        <v>4407</v>
      </c>
      <c r="H26" s="75">
        <v>2097</v>
      </c>
      <c r="I26" s="76">
        <v>2310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11970</v>
      </c>
      <c r="D28" s="75">
        <v>6144</v>
      </c>
      <c r="E28" s="75">
        <v>5826</v>
      </c>
      <c r="F28" s="65" t="s">
        <v>12</v>
      </c>
      <c r="G28" s="74">
        <v>25704</v>
      </c>
      <c r="H28" s="75">
        <v>11924</v>
      </c>
      <c r="I28" s="76">
        <v>13780</v>
      </c>
    </row>
    <row r="29" spans="2:9" ht="13.5">
      <c r="B29" s="9">
        <v>15</v>
      </c>
      <c r="C29" s="74">
        <v>2343</v>
      </c>
      <c r="D29" s="75">
        <v>1203</v>
      </c>
      <c r="E29" s="75">
        <v>1140</v>
      </c>
      <c r="F29" s="61">
        <v>65</v>
      </c>
      <c r="G29" s="74">
        <v>4612</v>
      </c>
      <c r="H29" s="75">
        <v>2112</v>
      </c>
      <c r="I29" s="76">
        <v>2500</v>
      </c>
    </row>
    <row r="30" spans="2:9" ht="13.5">
      <c r="B30" s="9">
        <v>16</v>
      </c>
      <c r="C30" s="74">
        <v>2401</v>
      </c>
      <c r="D30" s="75">
        <v>1231</v>
      </c>
      <c r="E30" s="75">
        <v>1170</v>
      </c>
      <c r="F30" s="61">
        <v>66</v>
      </c>
      <c r="G30" s="74">
        <v>5192</v>
      </c>
      <c r="H30" s="75">
        <v>2468</v>
      </c>
      <c r="I30" s="76">
        <v>2724</v>
      </c>
    </row>
    <row r="31" spans="2:9" ht="13.5">
      <c r="B31" s="9">
        <v>17</v>
      </c>
      <c r="C31" s="74">
        <v>2388</v>
      </c>
      <c r="D31" s="75">
        <v>1213</v>
      </c>
      <c r="E31" s="75">
        <v>1175</v>
      </c>
      <c r="F31" s="61">
        <v>67</v>
      </c>
      <c r="G31" s="74">
        <v>5553</v>
      </c>
      <c r="H31" s="75">
        <v>2605</v>
      </c>
      <c r="I31" s="76">
        <v>2948</v>
      </c>
    </row>
    <row r="32" spans="2:9" ht="13.5">
      <c r="B32" s="9">
        <v>18</v>
      </c>
      <c r="C32" s="74">
        <v>2381</v>
      </c>
      <c r="D32" s="75">
        <v>1221</v>
      </c>
      <c r="E32" s="75">
        <v>1160</v>
      </c>
      <c r="F32" s="61">
        <v>68</v>
      </c>
      <c r="G32" s="74">
        <v>5171</v>
      </c>
      <c r="H32" s="75">
        <v>2384</v>
      </c>
      <c r="I32" s="76">
        <v>2787</v>
      </c>
    </row>
    <row r="33" spans="2:9" ht="13.5">
      <c r="B33" s="9">
        <v>19</v>
      </c>
      <c r="C33" s="74">
        <v>2457</v>
      </c>
      <c r="D33" s="75">
        <v>1276</v>
      </c>
      <c r="E33" s="75">
        <v>1181</v>
      </c>
      <c r="F33" s="61">
        <v>69</v>
      </c>
      <c r="G33" s="74">
        <v>5176</v>
      </c>
      <c r="H33" s="75">
        <v>2355</v>
      </c>
      <c r="I33" s="76">
        <v>2821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11246</v>
      </c>
      <c r="D35" s="75">
        <v>5941</v>
      </c>
      <c r="E35" s="75">
        <v>5305</v>
      </c>
      <c r="F35" s="65" t="s">
        <v>14</v>
      </c>
      <c r="G35" s="74">
        <v>17866</v>
      </c>
      <c r="H35" s="75">
        <v>7807</v>
      </c>
      <c r="I35" s="76">
        <v>10059</v>
      </c>
    </row>
    <row r="36" spans="2:9" ht="13.5">
      <c r="B36" s="9">
        <v>20</v>
      </c>
      <c r="C36" s="74">
        <v>2368</v>
      </c>
      <c r="D36" s="75">
        <v>1276</v>
      </c>
      <c r="E36" s="75">
        <v>1092</v>
      </c>
      <c r="F36" s="61">
        <v>70</v>
      </c>
      <c r="G36" s="74">
        <v>3198</v>
      </c>
      <c r="H36" s="75">
        <v>1434</v>
      </c>
      <c r="I36" s="76">
        <v>1764</v>
      </c>
    </row>
    <row r="37" spans="2:9" ht="13.5">
      <c r="B37" s="9">
        <v>21</v>
      </c>
      <c r="C37" s="74">
        <v>2436</v>
      </c>
      <c r="D37" s="75">
        <v>1296</v>
      </c>
      <c r="E37" s="75">
        <v>1140</v>
      </c>
      <c r="F37" s="61">
        <v>71</v>
      </c>
      <c r="G37" s="74">
        <v>3184</v>
      </c>
      <c r="H37" s="75">
        <v>1419</v>
      </c>
      <c r="I37" s="76">
        <v>1765</v>
      </c>
    </row>
    <row r="38" spans="2:9" ht="13.5">
      <c r="B38" s="9">
        <v>22</v>
      </c>
      <c r="C38" s="74">
        <v>2338</v>
      </c>
      <c r="D38" s="75">
        <v>1291</v>
      </c>
      <c r="E38" s="75">
        <v>1047</v>
      </c>
      <c r="F38" s="61">
        <v>72</v>
      </c>
      <c r="G38" s="74">
        <v>3780</v>
      </c>
      <c r="H38" s="75">
        <v>1665</v>
      </c>
      <c r="I38" s="76">
        <v>2115</v>
      </c>
    </row>
    <row r="39" spans="2:9" ht="13.5">
      <c r="B39" s="9">
        <v>23</v>
      </c>
      <c r="C39" s="74">
        <v>2096</v>
      </c>
      <c r="D39" s="75">
        <v>1056</v>
      </c>
      <c r="E39" s="75">
        <v>1040</v>
      </c>
      <c r="F39" s="61">
        <v>73</v>
      </c>
      <c r="G39" s="74">
        <v>3727</v>
      </c>
      <c r="H39" s="75">
        <v>1603</v>
      </c>
      <c r="I39" s="76">
        <v>2124</v>
      </c>
    </row>
    <row r="40" spans="2:9" ht="13.5">
      <c r="B40" s="9">
        <v>24</v>
      </c>
      <c r="C40" s="74">
        <v>2008</v>
      </c>
      <c r="D40" s="75">
        <v>1022</v>
      </c>
      <c r="E40" s="75">
        <v>986</v>
      </c>
      <c r="F40" s="61">
        <v>74</v>
      </c>
      <c r="G40" s="74">
        <v>3977</v>
      </c>
      <c r="H40" s="75">
        <v>1686</v>
      </c>
      <c r="I40" s="76">
        <v>2291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10511</v>
      </c>
      <c r="D42" s="75">
        <v>5306</v>
      </c>
      <c r="E42" s="75">
        <v>5205</v>
      </c>
      <c r="F42" s="65" t="s">
        <v>16</v>
      </c>
      <c r="G42" s="74">
        <v>16816</v>
      </c>
      <c r="H42" s="75">
        <v>6959</v>
      </c>
      <c r="I42" s="76">
        <v>9857</v>
      </c>
    </row>
    <row r="43" spans="2:9" ht="13.5" customHeight="1">
      <c r="B43" s="9">
        <v>25</v>
      </c>
      <c r="C43" s="74">
        <v>1997</v>
      </c>
      <c r="D43" s="75">
        <v>1013</v>
      </c>
      <c r="E43" s="75">
        <v>984</v>
      </c>
      <c r="F43" s="61">
        <v>75</v>
      </c>
      <c r="G43" s="74">
        <v>4062</v>
      </c>
      <c r="H43" s="75">
        <v>1762</v>
      </c>
      <c r="I43" s="76">
        <v>2300</v>
      </c>
    </row>
    <row r="44" spans="2:9" ht="13.5">
      <c r="B44" s="9">
        <v>26</v>
      </c>
      <c r="C44" s="74">
        <v>2032</v>
      </c>
      <c r="D44" s="75">
        <v>1054</v>
      </c>
      <c r="E44" s="75">
        <v>978</v>
      </c>
      <c r="F44" s="61">
        <v>76</v>
      </c>
      <c r="G44" s="74">
        <v>3381</v>
      </c>
      <c r="H44" s="75">
        <v>1385</v>
      </c>
      <c r="I44" s="76">
        <v>1996</v>
      </c>
    </row>
    <row r="45" spans="2:9" ht="13.5">
      <c r="B45" s="9">
        <v>27</v>
      </c>
      <c r="C45" s="74">
        <v>2050</v>
      </c>
      <c r="D45" s="75">
        <v>1008</v>
      </c>
      <c r="E45" s="75">
        <v>1042</v>
      </c>
      <c r="F45" s="61">
        <v>77</v>
      </c>
      <c r="G45" s="74">
        <v>2984</v>
      </c>
      <c r="H45" s="75">
        <v>1186</v>
      </c>
      <c r="I45" s="76">
        <v>1798</v>
      </c>
    </row>
    <row r="46" spans="2:9" ht="13.5">
      <c r="B46" s="9">
        <v>28</v>
      </c>
      <c r="C46" s="74">
        <v>2124</v>
      </c>
      <c r="D46" s="75">
        <v>1077</v>
      </c>
      <c r="E46" s="75">
        <v>1047</v>
      </c>
      <c r="F46" s="61">
        <v>78</v>
      </c>
      <c r="G46" s="74">
        <v>3056</v>
      </c>
      <c r="H46" s="75">
        <v>1276</v>
      </c>
      <c r="I46" s="76">
        <v>1780</v>
      </c>
    </row>
    <row r="47" spans="2:9" ht="13.5">
      <c r="B47" s="9">
        <v>29</v>
      </c>
      <c r="C47" s="74">
        <v>2308</v>
      </c>
      <c r="D47" s="75">
        <v>1154</v>
      </c>
      <c r="E47" s="75">
        <v>1154</v>
      </c>
      <c r="F47" s="61">
        <v>79</v>
      </c>
      <c r="G47" s="74">
        <v>3333</v>
      </c>
      <c r="H47" s="75">
        <v>1350</v>
      </c>
      <c r="I47" s="76">
        <v>1983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10" ht="13.5">
      <c r="B49" s="12" t="s">
        <v>17</v>
      </c>
      <c r="C49" s="74">
        <v>12808</v>
      </c>
      <c r="D49" s="75">
        <v>6324</v>
      </c>
      <c r="E49" s="75">
        <v>6484</v>
      </c>
      <c r="F49" s="65" t="s">
        <v>18</v>
      </c>
      <c r="G49" s="74">
        <v>14481</v>
      </c>
      <c r="H49" s="75">
        <v>5510</v>
      </c>
      <c r="I49" s="76">
        <v>8971</v>
      </c>
      <c r="J49" s="13"/>
    </row>
    <row r="50" spans="2:9" ht="13.5">
      <c r="B50" s="9">
        <v>30</v>
      </c>
      <c r="C50" s="74">
        <v>2431</v>
      </c>
      <c r="D50" s="75">
        <v>1230</v>
      </c>
      <c r="E50" s="75">
        <v>1201</v>
      </c>
      <c r="F50" s="61">
        <v>80</v>
      </c>
      <c r="G50" s="74">
        <v>3274</v>
      </c>
      <c r="H50" s="75">
        <v>1298</v>
      </c>
      <c r="I50" s="76">
        <v>1976</v>
      </c>
    </row>
    <row r="51" spans="2:9" ht="13.5">
      <c r="B51" s="9">
        <v>31</v>
      </c>
      <c r="C51" s="74">
        <v>2431</v>
      </c>
      <c r="D51" s="75">
        <v>1188</v>
      </c>
      <c r="E51" s="75">
        <v>1243</v>
      </c>
      <c r="F51" s="61">
        <v>81</v>
      </c>
      <c r="G51" s="74">
        <v>3076</v>
      </c>
      <c r="H51" s="75">
        <v>1181</v>
      </c>
      <c r="I51" s="76">
        <v>1895</v>
      </c>
    </row>
    <row r="52" spans="2:9" ht="13.5">
      <c r="B52" s="9">
        <v>32</v>
      </c>
      <c r="C52" s="74">
        <v>2546</v>
      </c>
      <c r="D52" s="75">
        <v>1276</v>
      </c>
      <c r="E52" s="75">
        <v>1270</v>
      </c>
      <c r="F52" s="61">
        <v>82</v>
      </c>
      <c r="G52" s="74">
        <v>2835</v>
      </c>
      <c r="H52" s="75">
        <v>1105</v>
      </c>
      <c r="I52" s="76">
        <v>1730</v>
      </c>
    </row>
    <row r="53" spans="2:9" ht="13.5">
      <c r="B53" s="9">
        <v>33</v>
      </c>
      <c r="C53" s="74">
        <v>2715</v>
      </c>
      <c r="D53" s="75">
        <v>1327</v>
      </c>
      <c r="E53" s="75">
        <v>1388</v>
      </c>
      <c r="F53" s="61">
        <v>83</v>
      </c>
      <c r="G53" s="74">
        <v>2716</v>
      </c>
      <c r="H53" s="75">
        <v>984</v>
      </c>
      <c r="I53" s="76">
        <v>1732</v>
      </c>
    </row>
    <row r="54" spans="2:9" ht="13.5">
      <c r="B54" s="9">
        <v>34</v>
      </c>
      <c r="C54" s="74">
        <v>2685</v>
      </c>
      <c r="D54" s="75">
        <v>1303</v>
      </c>
      <c r="E54" s="75">
        <v>1382</v>
      </c>
      <c r="F54" s="61">
        <v>84</v>
      </c>
      <c r="G54" s="74">
        <v>2580</v>
      </c>
      <c r="H54" s="75">
        <v>942</v>
      </c>
      <c r="I54" s="76">
        <v>1638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14490</v>
      </c>
      <c r="D56" s="75">
        <v>7163</v>
      </c>
      <c r="E56" s="75">
        <v>7327</v>
      </c>
      <c r="F56" s="65" t="s">
        <v>20</v>
      </c>
      <c r="G56" s="74">
        <v>9263</v>
      </c>
      <c r="H56" s="75">
        <v>2999</v>
      </c>
      <c r="I56" s="76">
        <v>6264</v>
      </c>
    </row>
    <row r="57" spans="2:9" ht="13.5">
      <c r="B57" s="9">
        <v>35</v>
      </c>
      <c r="C57" s="74">
        <v>2731</v>
      </c>
      <c r="D57" s="75">
        <v>1372</v>
      </c>
      <c r="E57" s="75">
        <v>1359</v>
      </c>
      <c r="F57" s="61">
        <v>85</v>
      </c>
      <c r="G57" s="74">
        <v>2372</v>
      </c>
      <c r="H57" s="75">
        <v>823</v>
      </c>
      <c r="I57" s="76">
        <v>1549</v>
      </c>
    </row>
    <row r="58" spans="2:9" ht="13.5">
      <c r="B58" s="9">
        <v>36</v>
      </c>
      <c r="C58" s="74">
        <v>2766</v>
      </c>
      <c r="D58" s="75">
        <v>1357</v>
      </c>
      <c r="E58" s="75">
        <v>1409</v>
      </c>
      <c r="F58" s="61">
        <v>86</v>
      </c>
      <c r="G58" s="74">
        <v>1907</v>
      </c>
      <c r="H58" s="75">
        <v>655</v>
      </c>
      <c r="I58" s="76">
        <v>1252</v>
      </c>
    </row>
    <row r="59" spans="2:9" ht="13.5">
      <c r="B59" s="9">
        <v>37</v>
      </c>
      <c r="C59" s="74">
        <v>2841</v>
      </c>
      <c r="D59" s="75">
        <v>1403</v>
      </c>
      <c r="E59" s="75">
        <v>1438</v>
      </c>
      <c r="F59" s="61">
        <v>87</v>
      </c>
      <c r="G59" s="74">
        <v>1928</v>
      </c>
      <c r="H59" s="75">
        <v>619</v>
      </c>
      <c r="I59" s="76">
        <v>1309</v>
      </c>
    </row>
    <row r="60" spans="2:9" ht="13.5">
      <c r="B60" s="9">
        <v>38</v>
      </c>
      <c r="C60" s="74">
        <v>2993</v>
      </c>
      <c r="D60" s="75">
        <v>1507</v>
      </c>
      <c r="E60" s="75">
        <v>1486</v>
      </c>
      <c r="F60" s="61">
        <v>88</v>
      </c>
      <c r="G60" s="74">
        <v>1665</v>
      </c>
      <c r="H60" s="75">
        <v>486</v>
      </c>
      <c r="I60" s="76">
        <v>1179</v>
      </c>
    </row>
    <row r="61" spans="2:9" ht="13.5">
      <c r="B61" s="9">
        <v>39</v>
      </c>
      <c r="C61" s="74">
        <v>3159</v>
      </c>
      <c r="D61" s="75">
        <v>1524</v>
      </c>
      <c r="E61" s="75">
        <v>1635</v>
      </c>
      <c r="F61" s="61">
        <v>89</v>
      </c>
      <c r="G61" s="74">
        <v>1391</v>
      </c>
      <c r="H61" s="75">
        <v>416</v>
      </c>
      <c r="I61" s="76">
        <v>975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17625</v>
      </c>
      <c r="D63" s="75">
        <v>8790</v>
      </c>
      <c r="E63" s="75">
        <v>8835</v>
      </c>
      <c r="F63" s="65" t="s">
        <v>22</v>
      </c>
      <c r="G63" s="74">
        <v>4284</v>
      </c>
      <c r="H63" s="75">
        <v>1048</v>
      </c>
      <c r="I63" s="76">
        <v>3236</v>
      </c>
    </row>
    <row r="64" spans="2:9" ht="13.5">
      <c r="B64" s="9">
        <v>40</v>
      </c>
      <c r="C64" s="74">
        <v>3354</v>
      </c>
      <c r="D64" s="75">
        <v>1714</v>
      </c>
      <c r="E64" s="75">
        <v>1640</v>
      </c>
      <c r="F64" s="61">
        <v>90</v>
      </c>
      <c r="G64" s="74">
        <v>1270</v>
      </c>
      <c r="H64" s="75">
        <v>375</v>
      </c>
      <c r="I64" s="76">
        <v>895</v>
      </c>
    </row>
    <row r="65" spans="2:9" ht="13.5">
      <c r="B65" s="9">
        <v>41</v>
      </c>
      <c r="C65" s="74">
        <v>3406</v>
      </c>
      <c r="D65" s="75">
        <v>1685</v>
      </c>
      <c r="E65" s="75">
        <v>1721</v>
      </c>
      <c r="F65" s="61">
        <v>91</v>
      </c>
      <c r="G65" s="74">
        <v>1001</v>
      </c>
      <c r="H65" s="75">
        <v>254</v>
      </c>
      <c r="I65" s="76">
        <v>747</v>
      </c>
    </row>
    <row r="66" spans="2:9" ht="13.5">
      <c r="B66" s="9">
        <v>42</v>
      </c>
      <c r="C66" s="74">
        <v>3635</v>
      </c>
      <c r="D66" s="75">
        <v>1787</v>
      </c>
      <c r="E66" s="75">
        <v>1848</v>
      </c>
      <c r="F66" s="61">
        <v>92</v>
      </c>
      <c r="G66" s="74">
        <v>885</v>
      </c>
      <c r="H66" s="75">
        <v>197</v>
      </c>
      <c r="I66" s="76">
        <v>688</v>
      </c>
    </row>
    <row r="67" spans="2:9" ht="13.5">
      <c r="B67" s="9">
        <v>43</v>
      </c>
      <c r="C67" s="74">
        <v>3626</v>
      </c>
      <c r="D67" s="75">
        <v>1833</v>
      </c>
      <c r="E67" s="75">
        <v>1793</v>
      </c>
      <c r="F67" s="61">
        <v>93</v>
      </c>
      <c r="G67" s="74">
        <v>663</v>
      </c>
      <c r="H67" s="75">
        <v>125</v>
      </c>
      <c r="I67" s="76">
        <v>538</v>
      </c>
    </row>
    <row r="68" spans="2:9" ht="13.5">
      <c r="B68" s="9">
        <v>44</v>
      </c>
      <c r="C68" s="74">
        <v>3604</v>
      </c>
      <c r="D68" s="75">
        <v>1771</v>
      </c>
      <c r="E68" s="75">
        <v>1833</v>
      </c>
      <c r="F68" s="61">
        <v>94</v>
      </c>
      <c r="G68" s="74">
        <v>465</v>
      </c>
      <c r="H68" s="75">
        <v>97</v>
      </c>
      <c r="I68" s="76">
        <v>368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16508</v>
      </c>
      <c r="D70" s="75">
        <v>7858</v>
      </c>
      <c r="E70" s="75">
        <v>8650</v>
      </c>
      <c r="F70" s="54" t="s">
        <v>24</v>
      </c>
      <c r="G70" s="84">
        <v>910</v>
      </c>
      <c r="H70" s="75">
        <v>148</v>
      </c>
      <c r="I70" s="76">
        <v>762</v>
      </c>
    </row>
    <row r="71" spans="2:9" ht="13.5">
      <c r="B71" s="9">
        <v>45</v>
      </c>
      <c r="C71" s="74">
        <v>3411</v>
      </c>
      <c r="D71" s="75">
        <v>1660</v>
      </c>
      <c r="E71" s="75">
        <v>1751</v>
      </c>
      <c r="F71" s="61">
        <v>95</v>
      </c>
      <c r="G71" s="74">
        <v>383</v>
      </c>
      <c r="H71" s="75">
        <v>68</v>
      </c>
      <c r="I71" s="76">
        <v>315</v>
      </c>
    </row>
    <row r="72" spans="2:9" ht="13.5">
      <c r="B72" s="9">
        <v>46</v>
      </c>
      <c r="C72" s="74">
        <v>3359</v>
      </c>
      <c r="D72" s="75">
        <v>1649</v>
      </c>
      <c r="E72" s="75">
        <v>1710</v>
      </c>
      <c r="F72" s="61">
        <v>96</v>
      </c>
      <c r="G72" s="74">
        <v>339</v>
      </c>
      <c r="H72" s="75">
        <v>51</v>
      </c>
      <c r="I72" s="76">
        <v>288</v>
      </c>
    </row>
    <row r="73" spans="2:9" ht="13.5">
      <c r="B73" s="9">
        <v>47</v>
      </c>
      <c r="C73" s="74">
        <v>3213</v>
      </c>
      <c r="D73" s="75">
        <v>1499</v>
      </c>
      <c r="E73" s="75">
        <v>1714</v>
      </c>
      <c r="F73" s="61">
        <v>97</v>
      </c>
      <c r="G73" s="74">
        <v>188</v>
      </c>
      <c r="H73" s="75">
        <v>29</v>
      </c>
      <c r="I73" s="76">
        <v>159</v>
      </c>
    </row>
    <row r="74" spans="2:9" ht="13.5">
      <c r="B74" s="9">
        <v>48</v>
      </c>
      <c r="C74" s="74">
        <v>3233</v>
      </c>
      <c r="D74" s="75">
        <v>1516</v>
      </c>
      <c r="E74" s="75">
        <v>1717</v>
      </c>
      <c r="F74" s="54" t="s">
        <v>25</v>
      </c>
      <c r="G74" s="74">
        <v>416</v>
      </c>
      <c r="H74" s="75">
        <v>53</v>
      </c>
      <c r="I74" s="76">
        <v>363</v>
      </c>
    </row>
    <row r="75" spans="2:9" ht="13.5">
      <c r="B75" s="14">
        <v>49</v>
      </c>
      <c r="C75" s="77">
        <v>3292</v>
      </c>
      <c r="D75" s="78">
        <v>1534</v>
      </c>
      <c r="E75" s="78">
        <v>1758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F77" s="35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2:9" ht="13.5">
      <c r="B80" s="35" t="s">
        <v>26</v>
      </c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35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168398</v>
      </c>
      <c r="D5" s="70">
        <v>80635</v>
      </c>
      <c r="E5" s="70">
        <v>87763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6461</v>
      </c>
      <c r="D7" s="75">
        <v>3389</v>
      </c>
      <c r="E7" s="75">
        <v>3072</v>
      </c>
      <c r="F7" s="54" t="s">
        <v>6</v>
      </c>
      <c r="G7" s="74">
        <v>9158</v>
      </c>
      <c r="H7" s="75">
        <v>4487</v>
      </c>
      <c r="I7" s="76">
        <v>4671</v>
      </c>
    </row>
    <row r="8" spans="2:9" ht="13.5">
      <c r="B8" s="9">
        <v>0</v>
      </c>
      <c r="C8" s="74">
        <v>1279</v>
      </c>
      <c r="D8" s="75">
        <v>670</v>
      </c>
      <c r="E8" s="75">
        <v>609</v>
      </c>
      <c r="F8" s="61">
        <v>50</v>
      </c>
      <c r="G8" s="74">
        <v>1546</v>
      </c>
      <c r="H8" s="75">
        <v>741</v>
      </c>
      <c r="I8" s="76">
        <v>805</v>
      </c>
    </row>
    <row r="9" spans="2:9" ht="13.5">
      <c r="B9" s="9">
        <v>1</v>
      </c>
      <c r="C9" s="74">
        <v>1286</v>
      </c>
      <c r="D9" s="75">
        <v>680</v>
      </c>
      <c r="E9" s="75">
        <v>606</v>
      </c>
      <c r="F9" s="61">
        <v>51</v>
      </c>
      <c r="G9" s="74">
        <v>2017</v>
      </c>
      <c r="H9" s="75">
        <v>992</v>
      </c>
      <c r="I9" s="76">
        <v>1025</v>
      </c>
    </row>
    <row r="10" spans="2:9" ht="13.5">
      <c r="B10" s="9">
        <v>2</v>
      </c>
      <c r="C10" s="74">
        <v>1267</v>
      </c>
      <c r="D10" s="75">
        <v>662</v>
      </c>
      <c r="E10" s="75">
        <v>605</v>
      </c>
      <c r="F10" s="61">
        <v>52</v>
      </c>
      <c r="G10" s="74">
        <v>1864</v>
      </c>
      <c r="H10" s="75">
        <v>943</v>
      </c>
      <c r="I10" s="76">
        <v>921</v>
      </c>
    </row>
    <row r="11" spans="2:9" ht="13.5">
      <c r="B11" s="9">
        <v>3</v>
      </c>
      <c r="C11" s="74">
        <v>1301</v>
      </c>
      <c r="D11" s="75">
        <v>676</v>
      </c>
      <c r="E11" s="75">
        <v>625</v>
      </c>
      <c r="F11" s="61">
        <v>53</v>
      </c>
      <c r="G11" s="74">
        <v>1884</v>
      </c>
      <c r="H11" s="75">
        <v>924</v>
      </c>
      <c r="I11" s="76">
        <v>960</v>
      </c>
    </row>
    <row r="12" spans="2:9" ht="13.5">
      <c r="B12" s="9">
        <v>4</v>
      </c>
      <c r="C12" s="74">
        <v>1328</v>
      </c>
      <c r="D12" s="75">
        <v>701</v>
      </c>
      <c r="E12" s="75">
        <v>627</v>
      </c>
      <c r="F12" s="61">
        <v>54</v>
      </c>
      <c r="G12" s="74">
        <v>1847</v>
      </c>
      <c r="H12" s="75">
        <v>887</v>
      </c>
      <c r="I12" s="76">
        <v>960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6732</v>
      </c>
      <c r="D14" s="75">
        <v>3429</v>
      </c>
      <c r="E14" s="75">
        <v>3303</v>
      </c>
      <c r="F14" s="65" t="s">
        <v>8</v>
      </c>
      <c r="G14" s="74">
        <v>9682</v>
      </c>
      <c r="H14" s="75">
        <v>4722</v>
      </c>
      <c r="I14" s="76">
        <v>4960</v>
      </c>
    </row>
    <row r="15" spans="2:9" ht="13.5">
      <c r="B15" s="9">
        <v>5</v>
      </c>
      <c r="C15" s="74">
        <v>1401</v>
      </c>
      <c r="D15" s="75">
        <v>714</v>
      </c>
      <c r="E15" s="75">
        <v>687</v>
      </c>
      <c r="F15" s="61">
        <v>55</v>
      </c>
      <c r="G15" s="74">
        <v>1878</v>
      </c>
      <c r="H15" s="75">
        <v>927</v>
      </c>
      <c r="I15" s="76">
        <v>951</v>
      </c>
    </row>
    <row r="16" spans="2:9" ht="13.5">
      <c r="B16" s="9">
        <v>6</v>
      </c>
      <c r="C16" s="74">
        <v>1388</v>
      </c>
      <c r="D16" s="75">
        <v>699</v>
      </c>
      <c r="E16" s="75">
        <v>689</v>
      </c>
      <c r="F16" s="61">
        <v>56</v>
      </c>
      <c r="G16" s="74">
        <v>1930</v>
      </c>
      <c r="H16" s="75">
        <v>937</v>
      </c>
      <c r="I16" s="76">
        <v>993</v>
      </c>
    </row>
    <row r="17" spans="2:9" ht="13.5">
      <c r="B17" s="9">
        <v>7</v>
      </c>
      <c r="C17" s="74">
        <v>1287</v>
      </c>
      <c r="D17" s="75">
        <v>662</v>
      </c>
      <c r="E17" s="75">
        <v>625</v>
      </c>
      <c r="F17" s="61">
        <v>57</v>
      </c>
      <c r="G17" s="74">
        <v>1985</v>
      </c>
      <c r="H17" s="75">
        <v>945</v>
      </c>
      <c r="I17" s="76">
        <v>1040</v>
      </c>
    </row>
    <row r="18" spans="2:9" ht="13.5">
      <c r="B18" s="9">
        <v>8</v>
      </c>
      <c r="C18" s="74">
        <v>1322</v>
      </c>
      <c r="D18" s="75">
        <v>651</v>
      </c>
      <c r="E18" s="75">
        <v>671</v>
      </c>
      <c r="F18" s="61">
        <v>58</v>
      </c>
      <c r="G18" s="74">
        <v>1981</v>
      </c>
      <c r="H18" s="75">
        <v>990</v>
      </c>
      <c r="I18" s="76">
        <v>991</v>
      </c>
    </row>
    <row r="19" spans="2:13" ht="13.5">
      <c r="B19" s="9">
        <v>9</v>
      </c>
      <c r="C19" s="74">
        <v>1334</v>
      </c>
      <c r="D19" s="75">
        <v>703</v>
      </c>
      <c r="E19" s="75">
        <v>631</v>
      </c>
      <c r="F19" s="61">
        <v>59</v>
      </c>
      <c r="G19" s="74">
        <v>1908</v>
      </c>
      <c r="H19" s="75">
        <v>923</v>
      </c>
      <c r="I19" s="76">
        <v>985</v>
      </c>
      <c r="K19" s="13"/>
      <c r="L19" s="13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3"/>
      <c r="L20" s="13"/>
      <c r="M20" s="13"/>
    </row>
    <row r="21" spans="2:13" ht="13.5">
      <c r="B21" s="11" t="s">
        <v>9</v>
      </c>
      <c r="C21" s="74">
        <v>7140</v>
      </c>
      <c r="D21" s="75">
        <v>3656</v>
      </c>
      <c r="E21" s="75">
        <v>3484</v>
      </c>
      <c r="F21" s="65" t="s">
        <v>10</v>
      </c>
      <c r="G21" s="74">
        <v>11658</v>
      </c>
      <c r="H21" s="75">
        <v>5614</v>
      </c>
      <c r="I21" s="76">
        <v>6044</v>
      </c>
      <c r="K21" s="17"/>
      <c r="L21" s="17"/>
      <c r="M21" s="13"/>
    </row>
    <row r="22" spans="2:13" ht="13.5">
      <c r="B22" s="9">
        <v>10</v>
      </c>
      <c r="C22" s="74">
        <v>1341</v>
      </c>
      <c r="D22" s="75">
        <v>690</v>
      </c>
      <c r="E22" s="75">
        <v>651</v>
      </c>
      <c r="F22" s="61">
        <v>60</v>
      </c>
      <c r="G22" s="74">
        <v>2109</v>
      </c>
      <c r="H22" s="75">
        <v>1005</v>
      </c>
      <c r="I22" s="76">
        <v>1104</v>
      </c>
      <c r="K22" s="17"/>
      <c r="L22" s="17"/>
      <c r="M22" s="13"/>
    </row>
    <row r="23" spans="2:13" ht="13.5">
      <c r="B23" s="9">
        <v>11</v>
      </c>
      <c r="C23" s="74">
        <v>1433</v>
      </c>
      <c r="D23" s="75">
        <v>709</v>
      </c>
      <c r="E23" s="75">
        <v>724</v>
      </c>
      <c r="F23" s="61">
        <v>61</v>
      </c>
      <c r="G23" s="74">
        <v>2164</v>
      </c>
      <c r="H23" s="75">
        <v>1016</v>
      </c>
      <c r="I23" s="76">
        <v>1148</v>
      </c>
      <c r="K23" s="17"/>
      <c r="L23" s="17"/>
      <c r="M23" s="13"/>
    </row>
    <row r="24" spans="2:13" ht="13.5">
      <c r="B24" s="9">
        <v>12</v>
      </c>
      <c r="C24" s="74">
        <v>1384</v>
      </c>
      <c r="D24" s="75">
        <v>729</v>
      </c>
      <c r="E24" s="75">
        <v>655</v>
      </c>
      <c r="F24" s="61">
        <v>62</v>
      </c>
      <c r="G24" s="74">
        <v>2259</v>
      </c>
      <c r="H24" s="75">
        <v>1077</v>
      </c>
      <c r="I24" s="76">
        <v>1182</v>
      </c>
      <c r="K24" s="17"/>
      <c r="L24" s="17"/>
      <c r="M24" s="13"/>
    </row>
    <row r="25" spans="2:13" ht="13.5">
      <c r="B25" s="9">
        <v>13</v>
      </c>
      <c r="C25" s="74">
        <v>1426</v>
      </c>
      <c r="D25" s="75">
        <v>732</v>
      </c>
      <c r="E25" s="75">
        <v>694</v>
      </c>
      <c r="F25" s="61">
        <v>63</v>
      </c>
      <c r="G25" s="74">
        <v>2448</v>
      </c>
      <c r="H25" s="75">
        <v>1177</v>
      </c>
      <c r="I25" s="76">
        <v>1271</v>
      </c>
      <c r="K25" s="17"/>
      <c r="L25" s="17"/>
      <c r="M25" s="13"/>
    </row>
    <row r="26" spans="2:13" ht="13.5">
      <c r="B26" s="9">
        <v>14</v>
      </c>
      <c r="C26" s="74">
        <v>1556</v>
      </c>
      <c r="D26" s="75">
        <v>796</v>
      </c>
      <c r="E26" s="75">
        <v>760</v>
      </c>
      <c r="F26" s="61">
        <v>64</v>
      </c>
      <c r="G26" s="74">
        <v>2678</v>
      </c>
      <c r="H26" s="75">
        <v>1339</v>
      </c>
      <c r="I26" s="76">
        <v>1339</v>
      </c>
      <c r="K26" s="17"/>
      <c r="L26" s="17"/>
      <c r="M26" s="13"/>
    </row>
    <row r="27" spans="2:13" ht="13.5">
      <c r="B27" s="9"/>
      <c r="C27" s="74"/>
      <c r="D27" s="75"/>
      <c r="E27" s="75"/>
      <c r="F27" s="61"/>
      <c r="G27" s="74"/>
      <c r="H27" s="75"/>
      <c r="I27" s="76"/>
      <c r="K27" s="17"/>
      <c r="L27" s="17"/>
      <c r="M27" s="13"/>
    </row>
    <row r="28" spans="2:13" ht="13.5">
      <c r="B28" s="12" t="s">
        <v>11</v>
      </c>
      <c r="C28" s="74">
        <v>7877</v>
      </c>
      <c r="D28" s="75">
        <v>4063</v>
      </c>
      <c r="E28" s="75">
        <v>3814</v>
      </c>
      <c r="F28" s="65" t="s">
        <v>12</v>
      </c>
      <c r="G28" s="74">
        <v>15999</v>
      </c>
      <c r="H28" s="75">
        <v>7670</v>
      </c>
      <c r="I28" s="76">
        <v>8329</v>
      </c>
      <c r="K28" s="17"/>
      <c r="L28" s="17"/>
      <c r="M28" s="13"/>
    </row>
    <row r="29" spans="2:13" ht="13.5">
      <c r="B29" s="9">
        <v>15</v>
      </c>
      <c r="C29" s="74">
        <v>1551</v>
      </c>
      <c r="D29" s="75">
        <v>780</v>
      </c>
      <c r="E29" s="75">
        <v>771</v>
      </c>
      <c r="F29" s="61">
        <v>65</v>
      </c>
      <c r="G29" s="74">
        <v>2869</v>
      </c>
      <c r="H29" s="75">
        <v>1391</v>
      </c>
      <c r="I29" s="76">
        <v>1478</v>
      </c>
      <c r="K29" s="17"/>
      <c r="L29" s="17"/>
      <c r="M29" s="13"/>
    </row>
    <row r="30" spans="2:13" ht="13.5">
      <c r="B30" s="9">
        <v>16</v>
      </c>
      <c r="C30" s="74">
        <v>1603</v>
      </c>
      <c r="D30" s="75">
        <v>826</v>
      </c>
      <c r="E30" s="75">
        <v>777</v>
      </c>
      <c r="F30" s="61">
        <v>66</v>
      </c>
      <c r="G30" s="74">
        <v>3124</v>
      </c>
      <c r="H30" s="75">
        <v>1521</v>
      </c>
      <c r="I30" s="76">
        <v>1603</v>
      </c>
      <c r="K30" s="17"/>
      <c r="L30" s="17"/>
      <c r="M30" s="13"/>
    </row>
    <row r="31" spans="2:13" ht="13.5">
      <c r="B31" s="9">
        <v>17</v>
      </c>
      <c r="C31" s="74">
        <v>1645</v>
      </c>
      <c r="D31" s="75">
        <v>867</v>
      </c>
      <c r="E31" s="75">
        <v>778</v>
      </c>
      <c r="F31" s="61">
        <v>67</v>
      </c>
      <c r="G31" s="74">
        <v>3510</v>
      </c>
      <c r="H31" s="75">
        <v>1701</v>
      </c>
      <c r="I31" s="76">
        <v>1809</v>
      </c>
      <c r="K31" s="13"/>
      <c r="L31" s="13"/>
      <c r="M31" s="13"/>
    </row>
    <row r="32" spans="2:13" ht="13.5">
      <c r="B32" s="9">
        <v>18</v>
      </c>
      <c r="C32" s="74">
        <v>1629</v>
      </c>
      <c r="D32" s="75">
        <v>805</v>
      </c>
      <c r="E32" s="75">
        <v>824</v>
      </c>
      <c r="F32" s="61">
        <v>68</v>
      </c>
      <c r="G32" s="74">
        <v>3252</v>
      </c>
      <c r="H32" s="75">
        <v>1540</v>
      </c>
      <c r="I32" s="76">
        <v>1712</v>
      </c>
      <c r="K32" s="13"/>
      <c r="L32" s="13"/>
      <c r="M32" s="13"/>
    </row>
    <row r="33" spans="2:9" ht="13.5">
      <c r="B33" s="9">
        <v>19</v>
      </c>
      <c r="C33" s="74">
        <v>1449</v>
      </c>
      <c r="D33" s="75">
        <v>785</v>
      </c>
      <c r="E33" s="75">
        <v>664</v>
      </c>
      <c r="F33" s="61">
        <v>69</v>
      </c>
      <c r="G33" s="74">
        <v>3244</v>
      </c>
      <c r="H33" s="75">
        <v>1517</v>
      </c>
      <c r="I33" s="76">
        <v>1727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8227</v>
      </c>
      <c r="D35" s="75">
        <v>4652</v>
      </c>
      <c r="E35" s="75">
        <v>3575</v>
      </c>
      <c r="F35" s="65" t="s">
        <v>14</v>
      </c>
      <c r="G35" s="74">
        <v>10680</v>
      </c>
      <c r="H35" s="75">
        <v>4924</v>
      </c>
      <c r="I35" s="76">
        <v>5756</v>
      </c>
    </row>
    <row r="36" spans="2:9" ht="13.5">
      <c r="B36" s="9">
        <v>20</v>
      </c>
      <c r="C36" s="74">
        <v>1572</v>
      </c>
      <c r="D36" s="75">
        <v>853</v>
      </c>
      <c r="E36" s="75">
        <v>719</v>
      </c>
      <c r="F36" s="61">
        <v>70</v>
      </c>
      <c r="G36" s="74">
        <v>1991</v>
      </c>
      <c r="H36" s="75">
        <v>931</v>
      </c>
      <c r="I36" s="76">
        <v>1060</v>
      </c>
    </row>
    <row r="37" spans="2:9" ht="13.5">
      <c r="B37" s="9">
        <v>21</v>
      </c>
      <c r="C37" s="74">
        <v>1694</v>
      </c>
      <c r="D37" s="75">
        <v>962</v>
      </c>
      <c r="E37" s="75">
        <v>732</v>
      </c>
      <c r="F37" s="61">
        <v>71</v>
      </c>
      <c r="G37" s="74">
        <v>1920</v>
      </c>
      <c r="H37" s="75">
        <v>907</v>
      </c>
      <c r="I37" s="76">
        <v>1013</v>
      </c>
    </row>
    <row r="38" spans="2:9" ht="13.5">
      <c r="B38" s="9">
        <v>22</v>
      </c>
      <c r="C38" s="74">
        <v>1715</v>
      </c>
      <c r="D38" s="75">
        <v>977</v>
      </c>
      <c r="E38" s="75">
        <v>738</v>
      </c>
      <c r="F38" s="61">
        <v>72</v>
      </c>
      <c r="G38" s="74">
        <v>2213</v>
      </c>
      <c r="H38" s="75">
        <v>1010</v>
      </c>
      <c r="I38" s="76">
        <v>1203</v>
      </c>
    </row>
    <row r="39" spans="2:9" ht="13.5">
      <c r="B39" s="9">
        <v>23</v>
      </c>
      <c r="C39" s="74">
        <v>1625</v>
      </c>
      <c r="D39" s="75">
        <v>918</v>
      </c>
      <c r="E39" s="75">
        <v>707</v>
      </c>
      <c r="F39" s="61">
        <v>73</v>
      </c>
      <c r="G39" s="74">
        <v>2215</v>
      </c>
      <c r="H39" s="75">
        <v>1050</v>
      </c>
      <c r="I39" s="76">
        <v>1165</v>
      </c>
    </row>
    <row r="40" spans="2:9" ht="13.5">
      <c r="B40" s="9">
        <v>24</v>
      </c>
      <c r="C40" s="74">
        <v>1621</v>
      </c>
      <c r="D40" s="75">
        <v>942</v>
      </c>
      <c r="E40" s="75">
        <v>679</v>
      </c>
      <c r="F40" s="61">
        <v>74</v>
      </c>
      <c r="G40" s="74">
        <v>2341</v>
      </c>
      <c r="H40" s="75">
        <v>1026</v>
      </c>
      <c r="I40" s="76">
        <v>1315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7701</v>
      </c>
      <c r="D42" s="75">
        <v>4021</v>
      </c>
      <c r="E42" s="75">
        <v>3680</v>
      </c>
      <c r="F42" s="65" t="s">
        <v>16</v>
      </c>
      <c r="G42" s="74">
        <v>9626</v>
      </c>
      <c r="H42" s="75">
        <v>4180</v>
      </c>
      <c r="I42" s="76">
        <v>5446</v>
      </c>
    </row>
    <row r="43" spans="2:9" ht="13.5" customHeight="1">
      <c r="B43" s="9">
        <v>25</v>
      </c>
      <c r="C43" s="74">
        <v>1540</v>
      </c>
      <c r="D43" s="75">
        <v>863</v>
      </c>
      <c r="E43" s="75">
        <v>677</v>
      </c>
      <c r="F43" s="61">
        <v>75</v>
      </c>
      <c r="G43" s="74">
        <v>2374</v>
      </c>
      <c r="H43" s="75">
        <v>1064</v>
      </c>
      <c r="I43" s="76">
        <v>1310</v>
      </c>
    </row>
    <row r="44" spans="2:9" ht="13.5">
      <c r="B44" s="9">
        <v>26</v>
      </c>
      <c r="C44" s="74">
        <v>1502</v>
      </c>
      <c r="D44" s="75">
        <v>759</v>
      </c>
      <c r="E44" s="75">
        <v>743</v>
      </c>
      <c r="F44" s="61">
        <v>76</v>
      </c>
      <c r="G44" s="74">
        <v>1983</v>
      </c>
      <c r="H44" s="75">
        <v>868</v>
      </c>
      <c r="I44" s="76">
        <v>1115</v>
      </c>
    </row>
    <row r="45" spans="2:9" ht="13.5">
      <c r="B45" s="9">
        <v>27</v>
      </c>
      <c r="C45" s="74">
        <v>1509</v>
      </c>
      <c r="D45" s="75">
        <v>773</v>
      </c>
      <c r="E45" s="75">
        <v>736</v>
      </c>
      <c r="F45" s="61">
        <v>77</v>
      </c>
      <c r="G45" s="74">
        <v>1672</v>
      </c>
      <c r="H45" s="75">
        <v>757</v>
      </c>
      <c r="I45" s="76">
        <v>915</v>
      </c>
    </row>
    <row r="46" spans="2:9" ht="13.5">
      <c r="B46" s="9">
        <v>28</v>
      </c>
      <c r="C46" s="74">
        <v>1533</v>
      </c>
      <c r="D46" s="75">
        <v>785</v>
      </c>
      <c r="E46" s="75">
        <v>748</v>
      </c>
      <c r="F46" s="61">
        <v>78</v>
      </c>
      <c r="G46" s="74">
        <v>1754</v>
      </c>
      <c r="H46" s="75">
        <v>727</v>
      </c>
      <c r="I46" s="76">
        <v>1027</v>
      </c>
    </row>
    <row r="47" spans="2:9" ht="13.5">
      <c r="B47" s="9">
        <v>29</v>
      </c>
      <c r="C47" s="74">
        <v>1617</v>
      </c>
      <c r="D47" s="75">
        <v>841</v>
      </c>
      <c r="E47" s="75">
        <v>776</v>
      </c>
      <c r="F47" s="61">
        <v>79</v>
      </c>
      <c r="G47" s="74">
        <v>1843</v>
      </c>
      <c r="H47" s="75">
        <v>764</v>
      </c>
      <c r="I47" s="76">
        <v>1079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8728</v>
      </c>
      <c r="D49" s="75">
        <v>4370</v>
      </c>
      <c r="E49" s="75">
        <v>4358</v>
      </c>
      <c r="F49" s="65" t="s">
        <v>18</v>
      </c>
      <c r="G49" s="74">
        <v>7893</v>
      </c>
      <c r="H49" s="75">
        <v>2919</v>
      </c>
      <c r="I49" s="76">
        <v>4974</v>
      </c>
    </row>
    <row r="50" spans="2:9" ht="13.5">
      <c r="B50" s="9">
        <v>30</v>
      </c>
      <c r="C50" s="74">
        <v>1639</v>
      </c>
      <c r="D50" s="75">
        <v>824</v>
      </c>
      <c r="E50" s="75">
        <v>815</v>
      </c>
      <c r="F50" s="61">
        <v>80</v>
      </c>
      <c r="G50" s="74">
        <v>1752</v>
      </c>
      <c r="H50" s="75">
        <v>692</v>
      </c>
      <c r="I50" s="76">
        <v>1060</v>
      </c>
    </row>
    <row r="51" spans="2:9" ht="13.5">
      <c r="B51" s="9">
        <v>31</v>
      </c>
      <c r="C51" s="74">
        <v>1724</v>
      </c>
      <c r="D51" s="75">
        <v>850</v>
      </c>
      <c r="E51" s="75">
        <v>874</v>
      </c>
      <c r="F51" s="61">
        <v>81</v>
      </c>
      <c r="G51" s="74">
        <v>1597</v>
      </c>
      <c r="H51" s="75">
        <v>586</v>
      </c>
      <c r="I51" s="76">
        <v>1011</v>
      </c>
    </row>
    <row r="52" spans="2:9" ht="13.5">
      <c r="B52" s="9">
        <v>32</v>
      </c>
      <c r="C52" s="74">
        <v>1703</v>
      </c>
      <c r="D52" s="75">
        <v>840</v>
      </c>
      <c r="E52" s="75">
        <v>863</v>
      </c>
      <c r="F52" s="61">
        <v>82</v>
      </c>
      <c r="G52" s="74">
        <v>1573</v>
      </c>
      <c r="H52" s="75">
        <v>587</v>
      </c>
      <c r="I52" s="76">
        <v>986</v>
      </c>
    </row>
    <row r="53" spans="2:9" ht="13.5">
      <c r="B53" s="9">
        <v>33</v>
      </c>
      <c r="C53" s="74">
        <v>1829</v>
      </c>
      <c r="D53" s="75">
        <v>894</v>
      </c>
      <c r="E53" s="75">
        <v>935</v>
      </c>
      <c r="F53" s="61">
        <v>83</v>
      </c>
      <c r="G53" s="74">
        <v>1538</v>
      </c>
      <c r="H53" s="75">
        <v>553</v>
      </c>
      <c r="I53" s="76">
        <v>985</v>
      </c>
    </row>
    <row r="54" spans="2:9" ht="13.5">
      <c r="B54" s="9">
        <v>34</v>
      </c>
      <c r="C54" s="74">
        <v>1833</v>
      </c>
      <c r="D54" s="75">
        <v>962</v>
      </c>
      <c r="E54" s="75">
        <v>871</v>
      </c>
      <c r="F54" s="61">
        <v>84</v>
      </c>
      <c r="G54" s="74">
        <v>1433</v>
      </c>
      <c r="H54" s="75">
        <v>501</v>
      </c>
      <c r="I54" s="76">
        <v>932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9798</v>
      </c>
      <c r="D56" s="75">
        <v>4863</v>
      </c>
      <c r="E56" s="75">
        <v>4935</v>
      </c>
      <c r="F56" s="65" t="s">
        <v>20</v>
      </c>
      <c r="G56" s="74">
        <v>5212</v>
      </c>
      <c r="H56" s="75">
        <v>1725</v>
      </c>
      <c r="I56" s="76">
        <v>3487</v>
      </c>
    </row>
    <row r="57" spans="2:9" ht="13.5">
      <c r="B57" s="9">
        <v>35</v>
      </c>
      <c r="C57" s="74">
        <v>1842</v>
      </c>
      <c r="D57" s="75">
        <v>946</v>
      </c>
      <c r="E57" s="75">
        <v>896</v>
      </c>
      <c r="F57" s="61">
        <v>85</v>
      </c>
      <c r="G57" s="74">
        <v>1302</v>
      </c>
      <c r="H57" s="75">
        <v>435</v>
      </c>
      <c r="I57" s="76">
        <v>867</v>
      </c>
    </row>
    <row r="58" spans="2:9" ht="13.5">
      <c r="B58" s="9">
        <v>36</v>
      </c>
      <c r="C58" s="74">
        <v>1899</v>
      </c>
      <c r="D58" s="75">
        <v>924</v>
      </c>
      <c r="E58" s="75">
        <v>975</v>
      </c>
      <c r="F58" s="61">
        <v>86</v>
      </c>
      <c r="G58" s="74">
        <v>1102</v>
      </c>
      <c r="H58" s="75">
        <v>368</v>
      </c>
      <c r="I58" s="76">
        <v>734</v>
      </c>
    </row>
    <row r="59" spans="2:9" ht="13.5">
      <c r="B59" s="9">
        <v>37</v>
      </c>
      <c r="C59" s="74">
        <v>1920</v>
      </c>
      <c r="D59" s="75">
        <v>936</v>
      </c>
      <c r="E59" s="75">
        <v>984</v>
      </c>
      <c r="F59" s="61">
        <v>87</v>
      </c>
      <c r="G59" s="74">
        <v>1043</v>
      </c>
      <c r="H59" s="75">
        <v>341</v>
      </c>
      <c r="I59" s="76">
        <v>702</v>
      </c>
    </row>
    <row r="60" spans="2:9" ht="13.5">
      <c r="B60" s="9">
        <v>38</v>
      </c>
      <c r="C60" s="74">
        <v>2046</v>
      </c>
      <c r="D60" s="75">
        <v>1051</v>
      </c>
      <c r="E60" s="75">
        <v>995</v>
      </c>
      <c r="F60" s="61">
        <v>88</v>
      </c>
      <c r="G60" s="74">
        <v>954</v>
      </c>
      <c r="H60" s="75">
        <v>311</v>
      </c>
      <c r="I60" s="76">
        <v>643</v>
      </c>
    </row>
    <row r="61" spans="2:9" ht="13.5">
      <c r="B61" s="9">
        <v>39</v>
      </c>
      <c r="C61" s="74">
        <v>2091</v>
      </c>
      <c r="D61" s="75">
        <v>1006</v>
      </c>
      <c r="E61" s="75">
        <v>1085</v>
      </c>
      <c r="F61" s="61">
        <v>89</v>
      </c>
      <c r="G61" s="74">
        <v>811</v>
      </c>
      <c r="H61" s="75">
        <v>270</v>
      </c>
      <c r="I61" s="76">
        <v>541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11766</v>
      </c>
      <c r="D63" s="75">
        <v>6003</v>
      </c>
      <c r="E63" s="75">
        <v>5763</v>
      </c>
      <c r="F63" s="65" t="s">
        <v>22</v>
      </c>
      <c r="G63" s="74">
        <v>2479</v>
      </c>
      <c r="H63" s="75">
        <v>594</v>
      </c>
      <c r="I63" s="76">
        <v>1885</v>
      </c>
    </row>
    <row r="64" spans="2:9" ht="13.5">
      <c r="B64" s="9">
        <v>40</v>
      </c>
      <c r="C64" s="74">
        <v>2204</v>
      </c>
      <c r="D64" s="75">
        <v>1125</v>
      </c>
      <c r="E64" s="75">
        <v>1079</v>
      </c>
      <c r="F64" s="61">
        <v>90</v>
      </c>
      <c r="G64" s="74">
        <v>727</v>
      </c>
      <c r="H64" s="75">
        <v>185</v>
      </c>
      <c r="I64" s="76">
        <v>542</v>
      </c>
    </row>
    <row r="65" spans="2:9" ht="13.5">
      <c r="B65" s="9">
        <v>41</v>
      </c>
      <c r="C65" s="74">
        <v>2322</v>
      </c>
      <c r="D65" s="75">
        <v>1173</v>
      </c>
      <c r="E65" s="75">
        <v>1149</v>
      </c>
      <c r="F65" s="61">
        <v>91</v>
      </c>
      <c r="G65" s="74">
        <v>577</v>
      </c>
      <c r="H65" s="75">
        <v>155</v>
      </c>
      <c r="I65" s="76">
        <v>422</v>
      </c>
    </row>
    <row r="66" spans="2:9" ht="13.5">
      <c r="B66" s="9">
        <v>42</v>
      </c>
      <c r="C66" s="74">
        <v>2354</v>
      </c>
      <c r="D66" s="75">
        <v>1238</v>
      </c>
      <c r="E66" s="75">
        <v>1116</v>
      </c>
      <c r="F66" s="61">
        <v>92</v>
      </c>
      <c r="G66" s="74">
        <v>490</v>
      </c>
      <c r="H66" s="75">
        <v>111</v>
      </c>
      <c r="I66" s="76">
        <v>379</v>
      </c>
    </row>
    <row r="67" spans="2:9" ht="13.5">
      <c r="B67" s="9">
        <v>43</v>
      </c>
      <c r="C67" s="74">
        <v>2458</v>
      </c>
      <c r="D67" s="75">
        <v>1238</v>
      </c>
      <c r="E67" s="75">
        <v>1220</v>
      </c>
      <c r="F67" s="61">
        <v>93</v>
      </c>
      <c r="G67" s="74">
        <v>395</v>
      </c>
      <c r="H67" s="75">
        <v>89</v>
      </c>
      <c r="I67" s="76">
        <v>306</v>
      </c>
    </row>
    <row r="68" spans="2:9" ht="13.5">
      <c r="B68" s="9">
        <v>44</v>
      </c>
      <c r="C68" s="74">
        <v>2428</v>
      </c>
      <c r="D68" s="75">
        <v>1229</v>
      </c>
      <c r="E68" s="75">
        <v>1199</v>
      </c>
      <c r="F68" s="61">
        <v>94</v>
      </c>
      <c r="G68" s="74">
        <v>290</v>
      </c>
      <c r="H68" s="75">
        <v>54</v>
      </c>
      <c r="I68" s="76">
        <v>236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10796</v>
      </c>
      <c r="D70" s="75">
        <v>5232</v>
      </c>
      <c r="E70" s="75">
        <v>5564</v>
      </c>
      <c r="F70" s="54" t="s">
        <v>24</v>
      </c>
      <c r="G70" s="74">
        <v>515</v>
      </c>
      <c r="H70" s="75">
        <v>81</v>
      </c>
      <c r="I70" s="76">
        <v>434</v>
      </c>
    </row>
    <row r="71" spans="2:9" ht="13.5">
      <c r="B71" s="9">
        <v>45</v>
      </c>
      <c r="C71" s="74">
        <v>2139</v>
      </c>
      <c r="D71" s="75">
        <v>1050</v>
      </c>
      <c r="E71" s="75">
        <v>1089</v>
      </c>
      <c r="F71" s="61">
        <v>95</v>
      </c>
      <c r="G71" s="74">
        <v>232</v>
      </c>
      <c r="H71" s="75">
        <v>36</v>
      </c>
      <c r="I71" s="76">
        <v>196</v>
      </c>
    </row>
    <row r="72" spans="2:9" ht="13.5">
      <c r="B72" s="9">
        <v>46</v>
      </c>
      <c r="C72" s="74">
        <v>2248</v>
      </c>
      <c r="D72" s="75">
        <v>1088</v>
      </c>
      <c r="E72" s="75">
        <v>1160</v>
      </c>
      <c r="F72" s="61">
        <v>96</v>
      </c>
      <c r="G72" s="74">
        <v>165</v>
      </c>
      <c r="H72" s="75">
        <v>31</v>
      </c>
      <c r="I72" s="76">
        <v>134</v>
      </c>
    </row>
    <row r="73" spans="2:9" ht="13.5">
      <c r="B73" s="9">
        <v>47</v>
      </c>
      <c r="C73" s="74">
        <v>2205</v>
      </c>
      <c r="D73" s="75">
        <v>1038</v>
      </c>
      <c r="E73" s="75">
        <v>1167</v>
      </c>
      <c r="F73" s="61">
        <v>97</v>
      </c>
      <c r="G73" s="74">
        <v>118</v>
      </c>
      <c r="H73" s="75">
        <v>14</v>
      </c>
      <c r="I73" s="76">
        <v>104</v>
      </c>
    </row>
    <row r="74" spans="2:9" ht="13.5">
      <c r="B74" s="9">
        <v>48</v>
      </c>
      <c r="C74" s="74">
        <v>2053</v>
      </c>
      <c r="D74" s="75">
        <v>1016</v>
      </c>
      <c r="E74" s="75">
        <v>1037</v>
      </c>
      <c r="F74" s="54" t="s">
        <v>25</v>
      </c>
      <c r="G74" s="74">
        <v>270</v>
      </c>
      <c r="H74" s="75">
        <v>41</v>
      </c>
      <c r="I74" s="76">
        <v>229</v>
      </c>
    </row>
    <row r="75" spans="2:9" ht="13.5">
      <c r="B75" s="14">
        <v>49</v>
      </c>
      <c r="C75" s="77">
        <v>2151</v>
      </c>
      <c r="D75" s="78">
        <v>1040</v>
      </c>
      <c r="E75" s="78">
        <v>1111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33"/>
      <c r="E78" s="33"/>
      <c r="G78" s="29"/>
      <c r="H78" s="27"/>
      <c r="I78" s="27"/>
    </row>
    <row r="79" spans="3:9" ht="13.5">
      <c r="C79" s="29"/>
      <c r="D79" s="33"/>
      <c r="E79" s="33"/>
      <c r="G79" s="29"/>
      <c r="H79" s="27"/>
      <c r="I79" s="27"/>
    </row>
    <row r="80" spans="3:9" ht="13.5">
      <c r="C80" s="29"/>
      <c r="D80" s="33"/>
      <c r="E80" s="33"/>
      <c r="G80" s="29"/>
      <c r="H80" s="27"/>
      <c r="I80" s="27"/>
    </row>
    <row r="81" spans="3:9" ht="13.5">
      <c r="C81" s="29"/>
      <c r="D81" s="33"/>
      <c r="E81" s="33"/>
      <c r="G81" s="29"/>
      <c r="H81" s="27"/>
      <c r="I81" s="27"/>
    </row>
    <row r="82" spans="3:9" ht="13.5">
      <c r="C82" s="29"/>
      <c r="D82" s="33"/>
      <c r="E82" s="33"/>
      <c r="G82" s="29"/>
      <c r="H82" s="27"/>
      <c r="I82" s="27"/>
    </row>
    <row r="83" spans="3:9" ht="13.5">
      <c r="C83" s="29"/>
      <c r="D83" s="33"/>
      <c r="E83" s="33"/>
      <c r="G83" s="29"/>
      <c r="H83" s="27"/>
      <c r="I83" s="27"/>
    </row>
    <row r="84" spans="3:9" ht="13.5">
      <c r="C84" s="29"/>
      <c r="D84" s="33"/>
      <c r="E84" s="33"/>
      <c r="G84" s="29"/>
      <c r="H84" s="27"/>
      <c r="I84" s="27"/>
    </row>
    <row r="85" spans="3:9" ht="13.5">
      <c r="C85" s="29"/>
      <c r="D85" s="33"/>
      <c r="E85" s="33"/>
      <c r="G85" s="29"/>
      <c r="H85" s="27"/>
      <c r="I85" s="27"/>
    </row>
    <row r="86" spans="3:9" ht="13.5">
      <c r="C86" s="29"/>
      <c r="D86" s="33"/>
      <c r="E86" s="33"/>
      <c r="G86" s="29"/>
      <c r="H86" s="27"/>
      <c r="I86" s="27"/>
    </row>
    <row r="87" spans="3:9" ht="13.5">
      <c r="C87" s="29"/>
      <c r="D87" s="33"/>
      <c r="E87" s="33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53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0" width="9.00390625" style="4" customWidth="1"/>
    <col min="11" max="11" width="10.75390625" style="4" bestFit="1" customWidth="1"/>
    <col min="12" max="12" width="9.875" style="4" customWidth="1"/>
    <col min="13" max="13" width="8.50390625" style="4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197261</v>
      </c>
      <c r="D5" s="70">
        <v>94284</v>
      </c>
      <c r="E5" s="70">
        <v>102977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7979</v>
      </c>
      <c r="D7" s="75">
        <v>4170</v>
      </c>
      <c r="E7" s="75">
        <v>3809</v>
      </c>
      <c r="F7" s="54" t="s">
        <v>6</v>
      </c>
      <c r="G7" s="74">
        <v>11176</v>
      </c>
      <c r="H7" s="75">
        <v>5522</v>
      </c>
      <c r="I7" s="76">
        <v>5654</v>
      </c>
    </row>
    <row r="8" spans="2:9" ht="13.5">
      <c r="B8" s="9">
        <v>0</v>
      </c>
      <c r="C8" s="74">
        <v>1559</v>
      </c>
      <c r="D8" s="75">
        <v>819</v>
      </c>
      <c r="E8" s="75">
        <v>740</v>
      </c>
      <c r="F8" s="61">
        <v>50</v>
      </c>
      <c r="G8" s="74">
        <v>1814</v>
      </c>
      <c r="H8" s="75">
        <v>913</v>
      </c>
      <c r="I8" s="76">
        <v>901</v>
      </c>
    </row>
    <row r="9" spans="2:9" ht="13.5">
      <c r="B9" s="9">
        <v>1</v>
      </c>
      <c r="C9" s="74">
        <v>1511</v>
      </c>
      <c r="D9" s="75">
        <v>820</v>
      </c>
      <c r="E9" s="75">
        <v>691</v>
      </c>
      <c r="F9" s="61">
        <v>51</v>
      </c>
      <c r="G9" s="74">
        <v>2398</v>
      </c>
      <c r="H9" s="75">
        <v>1164</v>
      </c>
      <c r="I9" s="76">
        <v>1234</v>
      </c>
    </row>
    <row r="10" spans="2:9" ht="13.5">
      <c r="B10" s="9">
        <v>2</v>
      </c>
      <c r="C10" s="74">
        <v>1610</v>
      </c>
      <c r="D10" s="75">
        <v>851</v>
      </c>
      <c r="E10" s="75">
        <v>759</v>
      </c>
      <c r="F10" s="61">
        <v>52</v>
      </c>
      <c r="G10" s="74">
        <v>2300</v>
      </c>
      <c r="H10" s="75">
        <v>1125</v>
      </c>
      <c r="I10" s="76">
        <v>1175</v>
      </c>
    </row>
    <row r="11" spans="2:9" ht="13.5">
      <c r="B11" s="9">
        <v>3</v>
      </c>
      <c r="C11" s="74">
        <v>1652</v>
      </c>
      <c r="D11" s="75">
        <v>871</v>
      </c>
      <c r="E11" s="75">
        <v>781</v>
      </c>
      <c r="F11" s="61">
        <v>53</v>
      </c>
      <c r="G11" s="74">
        <v>2348</v>
      </c>
      <c r="H11" s="75">
        <v>1189</v>
      </c>
      <c r="I11" s="76">
        <v>1159</v>
      </c>
    </row>
    <row r="12" spans="2:9" ht="13.5">
      <c r="B12" s="9">
        <v>4</v>
      </c>
      <c r="C12" s="74">
        <v>1647</v>
      </c>
      <c r="D12" s="75">
        <v>809</v>
      </c>
      <c r="E12" s="75">
        <v>838</v>
      </c>
      <c r="F12" s="61">
        <v>54</v>
      </c>
      <c r="G12" s="74">
        <v>2316</v>
      </c>
      <c r="H12" s="75">
        <v>1131</v>
      </c>
      <c r="I12" s="76">
        <v>1185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8756</v>
      </c>
      <c r="D14" s="75">
        <v>4441</v>
      </c>
      <c r="E14" s="75">
        <v>4315</v>
      </c>
      <c r="F14" s="65" t="s">
        <v>8</v>
      </c>
      <c r="G14" s="74">
        <v>11847</v>
      </c>
      <c r="H14" s="75">
        <v>5768</v>
      </c>
      <c r="I14" s="76">
        <v>6079</v>
      </c>
    </row>
    <row r="15" spans="2:9" ht="13.5">
      <c r="B15" s="9">
        <v>5</v>
      </c>
      <c r="C15" s="74">
        <v>1789</v>
      </c>
      <c r="D15" s="75">
        <v>919</v>
      </c>
      <c r="E15" s="75">
        <v>870</v>
      </c>
      <c r="F15" s="61">
        <v>55</v>
      </c>
      <c r="G15" s="74">
        <v>2305</v>
      </c>
      <c r="H15" s="75">
        <v>1115</v>
      </c>
      <c r="I15" s="76">
        <v>1190</v>
      </c>
    </row>
    <row r="16" spans="2:9" ht="13.5">
      <c r="B16" s="9">
        <v>6</v>
      </c>
      <c r="C16" s="74">
        <v>1737</v>
      </c>
      <c r="D16" s="75">
        <v>861</v>
      </c>
      <c r="E16" s="75">
        <v>876</v>
      </c>
      <c r="F16" s="61">
        <v>56</v>
      </c>
      <c r="G16" s="74">
        <v>2419</v>
      </c>
      <c r="H16" s="75">
        <v>1178</v>
      </c>
      <c r="I16" s="76">
        <v>1241</v>
      </c>
    </row>
    <row r="17" spans="2:12" ht="13.5">
      <c r="B17" s="9">
        <v>7</v>
      </c>
      <c r="C17" s="74">
        <v>1784</v>
      </c>
      <c r="D17" s="75">
        <v>905</v>
      </c>
      <c r="E17" s="75">
        <v>879</v>
      </c>
      <c r="F17" s="61">
        <v>57</v>
      </c>
      <c r="G17" s="74">
        <v>2438</v>
      </c>
      <c r="H17" s="75">
        <v>1199</v>
      </c>
      <c r="I17" s="76">
        <v>1239</v>
      </c>
      <c r="K17" s="25"/>
      <c r="L17" s="25"/>
    </row>
    <row r="18" spans="2:12" ht="13.5">
      <c r="B18" s="9">
        <v>8</v>
      </c>
      <c r="C18" s="74">
        <v>1697</v>
      </c>
      <c r="D18" s="75">
        <v>864</v>
      </c>
      <c r="E18" s="75">
        <v>833</v>
      </c>
      <c r="F18" s="61">
        <v>58</v>
      </c>
      <c r="G18" s="74">
        <v>2458</v>
      </c>
      <c r="H18" s="75">
        <v>1192</v>
      </c>
      <c r="I18" s="76">
        <v>1266</v>
      </c>
      <c r="K18" s="25"/>
      <c r="L18" s="25"/>
    </row>
    <row r="19" spans="2:12" ht="13.5">
      <c r="B19" s="9">
        <v>9</v>
      </c>
      <c r="C19" s="74">
        <v>1749</v>
      </c>
      <c r="D19" s="75">
        <v>892</v>
      </c>
      <c r="E19" s="75">
        <v>857</v>
      </c>
      <c r="F19" s="61">
        <v>59</v>
      </c>
      <c r="G19" s="74">
        <v>2227</v>
      </c>
      <c r="H19" s="75">
        <v>1084</v>
      </c>
      <c r="I19" s="76">
        <v>1143</v>
      </c>
      <c r="K19" s="25"/>
      <c r="L19" s="25"/>
    </row>
    <row r="20" spans="2:12" ht="13.5">
      <c r="B20" s="9"/>
      <c r="C20" s="74"/>
      <c r="D20" s="75"/>
      <c r="E20" s="75"/>
      <c r="F20" s="61"/>
      <c r="G20" s="74"/>
      <c r="H20" s="75"/>
      <c r="I20" s="76"/>
      <c r="K20" s="25"/>
      <c r="L20" s="25"/>
    </row>
    <row r="21" spans="2:13" ht="13.5">
      <c r="B21" s="11" t="s">
        <v>9</v>
      </c>
      <c r="C21" s="74">
        <v>9160</v>
      </c>
      <c r="D21" s="75">
        <v>4700</v>
      </c>
      <c r="E21" s="75">
        <v>4460</v>
      </c>
      <c r="F21" s="65" t="s">
        <v>10</v>
      </c>
      <c r="G21" s="74">
        <v>12769</v>
      </c>
      <c r="H21" s="75">
        <v>6266</v>
      </c>
      <c r="I21" s="76">
        <v>6503</v>
      </c>
      <c r="K21" s="25"/>
      <c r="L21" s="25"/>
      <c r="M21" s="25"/>
    </row>
    <row r="22" spans="2:13" ht="13.5">
      <c r="B22" s="9">
        <v>10</v>
      </c>
      <c r="C22" s="74">
        <v>1773</v>
      </c>
      <c r="D22" s="75">
        <v>895</v>
      </c>
      <c r="E22" s="75">
        <v>878</v>
      </c>
      <c r="F22" s="61">
        <v>60</v>
      </c>
      <c r="G22" s="74">
        <v>2546</v>
      </c>
      <c r="H22" s="75">
        <v>1218</v>
      </c>
      <c r="I22" s="76">
        <v>1328</v>
      </c>
      <c r="K22" s="25"/>
      <c r="L22" s="25"/>
      <c r="M22" s="25"/>
    </row>
    <row r="23" spans="2:13" ht="13.5">
      <c r="B23" s="9">
        <v>11</v>
      </c>
      <c r="C23" s="74">
        <v>1722</v>
      </c>
      <c r="D23" s="75">
        <v>897</v>
      </c>
      <c r="E23" s="75">
        <v>825</v>
      </c>
      <c r="F23" s="61">
        <v>61</v>
      </c>
      <c r="G23" s="74">
        <v>2438</v>
      </c>
      <c r="H23" s="75">
        <v>1203</v>
      </c>
      <c r="I23" s="76">
        <v>1235</v>
      </c>
      <c r="L23" s="25"/>
      <c r="M23" s="25"/>
    </row>
    <row r="24" spans="2:13" ht="13.5">
      <c r="B24" s="9">
        <v>12</v>
      </c>
      <c r="C24" s="74">
        <v>1889</v>
      </c>
      <c r="D24" s="75">
        <v>963</v>
      </c>
      <c r="E24" s="75">
        <v>926</v>
      </c>
      <c r="F24" s="61">
        <v>62</v>
      </c>
      <c r="G24" s="74">
        <v>2442</v>
      </c>
      <c r="H24" s="75">
        <v>1237</v>
      </c>
      <c r="I24" s="76">
        <v>1205</v>
      </c>
      <c r="L24" s="25"/>
      <c r="M24" s="25"/>
    </row>
    <row r="25" spans="2:13" ht="13.5">
      <c r="B25" s="9">
        <v>13</v>
      </c>
      <c r="C25" s="74">
        <v>1845</v>
      </c>
      <c r="D25" s="75">
        <v>949</v>
      </c>
      <c r="E25" s="75">
        <v>896</v>
      </c>
      <c r="F25" s="61">
        <v>63</v>
      </c>
      <c r="G25" s="74">
        <v>2645</v>
      </c>
      <c r="H25" s="75">
        <v>1259</v>
      </c>
      <c r="I25" s="76">
        <v>1386</v>
      </c>
      <c r="L25" s="25"/>
      <c r="M25" s="25"/>
    </row>
    <row r="26" spans="2:13" ht="13.5">
      <c r="B26" s="9">
        <v>14</v>
      </c>
      <c r="C26" s="74">
        <v>1931</v>
      </c>
      <c r="D26" s="75">
        <v>996</v>
      </c>
      <c r="E26" s="75">
        <v>935</v>
      </c>
      <c r="F26" s="61">
        <v>64</v>
      </c>
      <c r="G26" s="74">
        <v>2698</v>
      </c>
      <c r="H26" s="75">
        <v>1349</v>
      </c>
      <c r="I26" s="76">
        <v>1349</v>
      </c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L27" s="25"/>
      <c r="M27" s="25"/>
    </row>
    <row r="28" spans="2:13" ht="13.5">
      <c r="B28" s="12" t="s">
        <v>11</v>
      </c>
      <c r="C28" s="74">
        <v>10457</v>
      </c>
      <c r="D28" s="75">
        <v>5276</v>
      </c>
      <c r="E28" s="75">
        <v>5181</v>
      </c>
      <c r="F28" s="65" t="s">
        <v>12</v>
      </c>
      <c r="G28" s="74">
        <v>16182</v>
      </c>
      <c r="H28" s="75">
        <v>7895</v>
      </c>
      <c r="I28" s="76">
        <v>8287</v>
      </c>
      <c r="L28" s="25"/>
      <c r="M28" s="25"/>
    </row>
    <row r="29" spans="2:13" ht="13.5">
      <c r="B29" s="9">
        <v>15</v>
      </c>
      <c r="C29" s="74">
        <v>1960</v>
      </c>
      <c r="D29" s="75">
        <v>982</v>
      </c>
      <c r="E29" s="75">
        <v>978</v>
      </c>
      <c r="F29" s="61">
        <v>65</v>
      </c>
      <c r="G29" s="74">
        <v>2893</v>
      </c>
      <c r="H29" s="75">
        <v>1421</v>
      </c>
      <c r="I29" s="76">
        <v>1472</v>
      </c>
      <c r="L29" s="25"/>
      <c r="M29" s="25"/>
    </row>
    <row r="30" spans="2:13" ht="13.5">
      <c r="B30" s="9">
        <v>16</v>
      </c>
      <c r="C30" s="74">
        <v>1970</v>
      </c>
      <c r="D30" s="75">
        <v>1032</v>
      </c>
      <c r="E30" s="75">
        <v>938</v>
      </c>
      <c r="F30" s="61">
        <v>66</v>
      </c>
      <c r="G30" s="74">
        <v>3105</v>
      </c>
      <c r="H30" s="75">
        <v>1515</v>
      </c>
      <c r="I30" s="76">
        <v>1590</v>
      </c>
      <c r="L30" s="25"/>
      <c r="M30" s="25"/>
    </row>
    <row r="31" spans="2:9" ht="13.5">
      <c r="B31" s="9">
        <v>17</v>
      </c>
      <c r="C31" s="74">
        <v>1936</v>
      </c>
      <c r="D31" s="75">
        <v>972</v>
      </c>
      <c r="E31" s="75">
        <v>964</v>
      </c>
      <c r="F31" s="61">
        <v>67</v>
      </c>
      <c r="G31" s="74">
        <v>3585</v>
      </c>
      <c r="H31" s="75">
        <v>1781</v>
      </c>
      <c r="I31" s="76">
        <v>1804</v>
      </c>
    </row>
    <row r="32" spans="2:9" ht="13.5">
      <c r="B32" s="9">
        <v>18</v>
      </c>
      <c r="C32" s="74">
        <v>2075</v>
      </c>
      <c r="D32" s="75">
        <v>1022</v>
      </c>
      <c r="E32" s="75">
        <v>1053</v>
      </c>
      <c r="F32" s="61">
        <v>68</v>
      </c>
      <c r="G32" s="74">
        <v>3243</v>
      </c>
      <c r="H32" s="75">
        <v>1594</v>
      </c>
      <c r="I32" s="76">
        <v>1649</v>
      </c>
    </row>
    <row r="33" spans="2:9" ht="13.5">
      <c r="B33" s="9">
        <v>19</v>
      </c>
      <c r="C33" s="74">
        <v>2516</v>
      </c>
      <c r="D33" s="75">
        <v>1268</v>
      </c>
      <c r="E33" s="75">
        <v>1248</v>
      </c>
      <c r="F33" s="61">
        <v>69</v>
      </c>
      <c r="G33" s="74">
        <v>3356</v>
      </c>
      <c r="H33" s="75">
        <v>1584</v>
      </c>
      <c r="I33" s="76">
        <v>1772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10" ht="13.5">
      <c r="B35" s="12" t="s">
        <v>13</v>
      </c>
      <c r="C35" s="74">
        <v>11396</v>
      </c>
      <c r="D35" s="75">
        <v>5607</v>
      </c>
      <c r="E35" s="75">
        <v>5789</v>
      </c>
      <c r="F35" s="65" t="s">
        <v>14</v>
      </c>
      <c r="G35" s="74">
        <v>10775</v>
      </c>
      <c r="H35" s="75">
        <v>4880</v>
      </c>
      <c r="I35" s="76">
        <v>5895</v>
      </c>
      <c r="J35" s="32"/>
    </row>
    <row r="36" spans="2:9" ht="13.5">
      <c r="B36" s="9">
        <v>20</v>
      </c>
      <c r="C36" s="74">
        <v>2706</v>
      </c>
      <c r="D36" s="75">
        <v>1330</v>
      </c>
      <c r="E36" s="75">
        <v>1376</v>
      </c>
      <c r="F36" s="61">
        <v>70</v>
      </c>
      <c r="G36" s="74">
        <v>1981</v>
      </c>
      <c r="H36" s="75">
        <v>930</v>
      </c>
      <c r="I36" s="76">
        <v>1051</v>
      </c>
    </row>
    <row r="37" spans="2:9" ht="13.5">
      <c r="B37" s="9">
        <v>21</v>
      </c>
      <c r="C37" s="74">
        <v>2560</v>
      </c>
      <c r="D37" s="75">
        <v>1243</v>
      </c>
      <c r="E37" s="75">
        <v>1317</v>
      </c>
      <c r="F37" s="61">
        <v>71</v>
      </c>
      <c r="G37" s="74">
        <v>1973</v>
      </c>
      <c r="H37" s="75">
        <v>899</v>
      </c>
      <c r="I37" s="76">
        <v>1074</v>
      </c>
    </row>
    <row r="38" spans="2:9" ht="13.5">
      <c r="B38" s="9">
        <v>22</v>
      </c>
      <c r="C38" s="74">
        <v>2306</v>
      </c>
      <c r="D38" s="75">
        <v>1079</v>
      </c>
      <c r="E38" s="75">
        <v>1227</v>
      </c>
      <c r="F38" s="61">
        <v>72</v>
      </c>
      <c r="G38" s="74">
        <v>2390</v>
      </c>
      <c r="H38" s="75">
        <v>1101</v>
      </c>
      <c r="I38" s="76">
        <v>1289</v>
      </c>
    </row>
    <row r="39" spans="2:9" ht="13.5">
      <c r="B39" s="9">
        <v>23</v>
      </c>
      <c r="C39" s="74">
        <v>2052</v>
      </c>
      <c r="D39" s="75">
        <v>1030</v>
      </c>
      <c r="E39" s="75">
        <v>1022</v>
      </c>
      <c r="F39" s="61">
        <v>73</v>
      </c>
      <c r="G39" s="74">
        <v>2253</v>
      </c>
      <c r="H39" s="75">
        <v>1005</v>
      </c>
      <c r="I39" s="76">
        <v>1248</v>
      </c>
    </row>
    <row r="40" spans="2:9" ht="13.5">
      <c r="B40" s="9">
        <v>24</v>
      </c>
      <c r="C40" s="74">
        <v>1772</v>
      </c>
      <c r="D40" s="75">
        <v>925</v>
      </c>
      <c r="E40" s="75">
        <v>847</v>
      </c>
      <c r="F40" s="61">
        <v>74</v>
      </c>
      <c r="G40" s="74">
        <v>2178</v>
      </c>
      <c r="H40" s="75">
        <v>945</v>
      </c>
      <c r="I40" s="76">
        <v>1233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8822</v>
      </c>
      <c r="D42" s="75">
        <v>4577</v>
      </c>
      <c r="E42" s="75">
        <v>4245</v>
      </c>
      <c r="F42" s="65" t="s">
        <v>16</v>
      </c>
      <c r="G42" s="74">
        <v>9675</v>
      </c>
      <c r="H42" s="75">
        <v>4110</v>
      </c>
      <c r="I42" s="76">
        <v>5565</v>
      </c>
    </row>
    <row r="43" spans="2:9" ht="13.5" customHeight="1">
      <c r="B43" s="9">
        <v>25</v>
      </c>
      <c r="C43" s="74">
        <v>1707</v>
      </c>
      <c r="D43" s="75">
        <v>913</v>
      </c>
      <c r="E43" s="75">
        <v>794</v>
      </c>
      <c r="F43" s="61">
        <v>75</v>
      </c>
      <c r="G43" s="74">
        <v>2257</v>
      </c>
      <c r="H43" s="75">
        <v>988</v>
      </c>
      <c r="I43" s="76">
        <v>1269</v>
      </c>
    </row>
    <row r="44" spans="2:9" ht="13.5">
      <c r="B44" s="9">
        <v>26</v>
      </c>
      <c r="C44" s="74">
        <v>1761</v>
      </c>
      <c r="D44" s="75">
        <v>933</v>
      </c>
      <c r="E44" s="75">
        <v>828</v>
      </c>
      <c r="F44" s="61">
        <v>76</v>
      </c>
      <c r="G44" s="74">
        <v>1967</v>
      </c>
      <c r="H44" s="75">
        <v>854</v>
      </c>
      <c r="I44" s="76">
        <v>1113</v>
      </c>
    </row>
    <row r="45" spans="2:9" ht="13.5">
      <c r="B45" s="9">
        <v>27</v>
      </c>
      <c r="C45" s="74">
        <v>1715</v>
      </c>
      <c r="D45" s="75">
        <v>873</v>
      </c>
      <c r="E45" s="75">
        <v>842</v>
      </c>
      <c r="F45" s="61">
        <v>77</v>
      </c>
      <c r="G45" s="74">
        <v>1669</v>
      </c>
      <c r="H45" s="75">
        <v>709</v>
      </c>
      <c r="I45" s="76">
        <v>960</v>
      </c>
    </row>
    <row r="46" spans="2:9" ht="13.5">
      <c r="B46" s="9">
        <v>28</v>
      </c>
      <c r="C46" s="74">
        <v>1818</v>
      </c>
      <c r="D46" s="75">
        <v>931</v>
      </c>
      <c r="E46" s="75">
        <v>887</v>
      </c>
      <c r="F46" s="61">
        <v>78</v>
      </c>
      <c r="G46" s="74">
        <v>1870</v>
      </c>
      <c r="H46" s="75">
        <v>779</v>
      </c>
      <c r="I46" s="76">
        <v>1091</v>
      </c>
    </row>
    <row r="47" spans="2:9" ht="13.5">
      <c r="B47" s="9">
        <v>29</v>
      </c>
      <c r="C47" s="74">
        <v>1821</v>
      </c>
      <c r="D47" s="75">
        <v>927</v>
      </c>
      <c r="E47" s="75">
        <v>894</v>
      </c>
      <c r="F47" s="61">
        <v>79</v>
      </c>
      <c r="G47" s="74">
        <v>1912</v>
      </c>
      <c r="H47" s="75">
        <v>780</v>
      </c>
      <c r="I47" s="76">
        <v>1132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10500</v>
      </c>
      <c r="D49" s="75">
        <v>5192</v>
      </c>
      <c r="E49" s="75">
        <v>5308</v>
      </c>
      <c r="F49" s="65" t="s">
        <v>18</v>
      </c>
      <c r="G49" s="74">
        <v>8463</v>
      </c>
      <c r="H49" s="75">
        <v>3260</v>
      </c>
      <c r="I49" s="76">
        <v>5203</v>
      </c>
    </row>
    <row r="50" spans="2:9" ht="13.5">
      <c r="B50" s="9">
        <v>30</v>
      </c>
      <c r="C50" s="74">
        <v>1986</v>
      </c>
      <c r="D50" s="75">
        <v>1002</v>
      </c>
      <c r="E50" s="75">
        <v>984</v>
      </c>
      <c r="F50" s="61">
        <v>80</v>
      </c>
      <c r="G50" s="74">
        <v>1829</v>
      </c>
      <c r="H50" s="75">
        <v>748</v>
      </c>
      <c r="I50" s="76">
        <v>1081</v>
      </c>
    </row>
    <row r="51" spans="2:9" ht="13.5">
      <c r="B51" s="9">
        <v>31</v>
      </c>
      <c r="C51" s="74">
        <v>2051</v>
      </c>
      <c r="D51" s="75">
        <v>1033</v>
      </c>
      <c r="E51" s="75">
        <v>1018</v>
      </c>
      <c r="F51" s="61">
        <v>81</v>
      </c>
      <c r="G51" s="74">
        <v>1680</v>
      </c>
      <c r="H51" s="75">
        <v>647</v>
      </c>
      <c r="I51" s="76">
        <v>1033</v>
      </c>
    </row>
    <row r="52" spans="2:9" ht="13.5">
      <c r="B52" s="9">
        <v>32</v>
      </c>
      <c r="C52" s="74">
        <v>2141</v>
      </c>
      <c r="D52" s="75">
        <v>1049</v>
      </c>
      <c r="E52" s="75">
        <v>1092</v>
      </c>
      <c r="F52" s="61">
        <v>82</v>
      </c>
      <c r="G52" s="74">
        <v>1707</v>
      </c>
      <c r="H52" s="75">
        <v>679</v>
      </c>
      <c r="I52" s="76">
        <v>1028</v>
      </c>
    </row>
    <row r="53" spans="2:9" ht="13.5">
      <c r="B53" s="9">
        <v>33</v>
      </c>
      <c r="C53" s="74">
        <v>2151</v>
      </c>
      <c r="D53" s="75">
        <v>1051</v>
      </c>
      <c r="E53" s="75">
        <v>1100</v>
      </c>
      <c r="F53" s="61">
        <v>83</v>
      </c>
      <c r="G53" s="74">
        <v>1686</v>
      </c>
      <c r="H53" s="75">
        <v>638</v>
      </c>
      <c r="I53" s="76">
        <v>1048</v>
      </c>
    </row>
    <row r="54" spans="2:9" ht="13.5">
      <c r="B54" s="9">
        <v>34</v>
      </c>
      <c r="C54" s="74">
        <v>2171</v>
      </c>
      <c r="D54" s="75">
        <v>1057</v>
      </c>
      <c r="E54" s="75">
        <v>1114</v>
      </c>
      <c r="F54" s="61">
        <v>84</v>
      </c>
      <c r="G54" s="74">
        <v>1561</v>
      </c>
      <c r="H54" s="75">
        <v>548</v>
      </c>
      <c r="I54" s="76">
        <v>1013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11758</v>
      </c>
      <c r="D56" s="75">
        <v>5835</v>
      </c>
      <c r="E56" s="75">
        <v>5923</v>
      </c>
      <c r="F56" s="65" t="s">
        <v>20</v>
      </c>
      <c r="G56" s="74">
        <v>6050</v>
      </c>
      <c r="H56" s="75">
        <v>2080</v>
      </c>
      <c r="I56" s="76">
        <v>3970</v>
      </c>
    </row>
    <row r="57" spans="2:9" ht="13.5">
      <c r="B57" s="9">
        <v>35</v>
      </c>
      <c r="C57" s="74">
        <v>2111</v>
      </c>
      <c r="D57" s="75">
        <v>1048</v>
      </c>
      <c r="E57" s="75">
        <v>1063</v>
      </c>
      <c r="F57" s="61">
        <v>85</v>
      </c>
      <c r="G57" s="74">
        <v>1470</v>
      </c>
      <c r="H57" s="75">
        <v>554</v>
      </c>
      <c r="I57" s="76">
        <v>916</v>
      </c>
    </row>
    <row r="58" spans="2:9" ht="13.5">
      <c r="B58" s="9">
        <v>36</v>
      </c>
      <c r="C58" s="74">
        <v>2258</v>
      </c>
      <c r="D58" s="75">
        <v>1114</v>
      </c>
      <c r="E58" s="75">
        <v>1144</v>
      </c>
      <c r="F58" s="61">
        <v>86</v>
      </c>
      <c r="G58" s="74">
        <v>1304</v>
      </c>
      <c r="H58" s="75">
        <v>443</v>
      </c>
      <c r="I58" s="76">
        <v>861</v>
      </c>
    </row>
    <row r="59" spans="2:9" ht="13.5">
      <c r="B59" s="9">
        <v>37</v>
      </c>
      <c r="C59" s="74">
        <v>2348</v>
      </c>
      <c r="D59" s="75">
        <v>1170</v>
      </c>
      <c r="E59" s="75">
        <v>1178</v>
      </c>
      <c r="F59" s="61">
        <v>87</v>
      </c>
      <c r="G59" s="74">
        <v>1236</v>
      </c>
      <c r="H59" s="75">
        <v>419</v>
      </c>
      <c r="I59" s="76">
        <v>817</v>
      </c>
    </row>
    <row r="60" spans="2:9" ht="13.5">
      <c r="B60" s="9">
        <v>38</v>
      </c>
      <c r="C60" s="74">
        <v>2364</v>
      </c>
      <c r="D60" s="75">
        <v>1166</v>
      </c>
      <c r="E60" s="75">
        <v>1198</v>
      </c>
      <c r="F60" s="61">
        <v>88</v>
      </c>
      <c r="G60" s="74">
        <v>1109</v>
      </c>
      <c r="H60" s="75">
        <v>371</v>
      </c>
      <c r="I60" s="76">
        <v>738</v>
      </c>
    </row>
    <row r="61" spans="2:9" ht="13.5">
      <c r="B61" s="9">
        <v>39</v>
      </c>
      <c r="C61" s="74">
        <v>2677</v>
      </c>
      <c r="D61" s="75">
        <v>1337</v>
      </c>
      <c r="E61" s="75">
        <v>1340</v>
      </c>
      <c r="F61" s="61">
        <v>89</v>
      </c>
      <c r="G61" s="74">
        <v>931</v>
      </c>
      <c r="H61" s="75">
        <v>293</v>
      </c>
      <c r="I61" s="76">
        <v>638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14602</v>
      </c>
      <c r="D63" s="75">
        <v>7379</v>
      </c>
      <c r="E63" s="75">
        <v>7223</v>
      </c>
      <c r="F63" s="65" t="s">
        <v>22</v>
      </c>
      <c r="G63" s="74">
        <v>2775</v>
      </c>
      <c r="H63" s="75">
        <v>702</v>
      </c>
      <c r="I63" s="76">
        <v>2073</v>
      </c>
    </row>
    <row r="64" spans="2:9" ht="13.5">
      <c r="B64" s="9">
        <v>40</v>
      </c>
      <c r="C64" s="74">
        <v>2831</v>
      </c>
      <c r="D64" s="75">
        <v>1442</v>
      </c>
      <c r="E64" s="75">
        <v>1389</v>
      </c>
      <c r="F64" s="61">
        <v>90</v>
      </c>
      <c r="G64" s="74">
        <v>792</v>
      </c>
      <c r="H64" s="75">
        <v>230</v>
      </c>
      <c r="I64" s="76">
        <v>562</v>
      </c>
    </row>
    <row r="65" spans="2:9" ht="13.5">
      <c r="B65" s="9">
        <v>41</v>
      </c>
      <c r="C65" s="74">
        <v>2847</v>
      </c>
      <c r="D65" s="75">
        <v>1390</v>
      </c>
      <c r="E65" s="75">
        <v>1457</v>
      </c>
      <c r="F65" s="61">
        <v>91</v>
      </c>
      <c r="G65" s="74">
        <v>671</v>
      </c>
      <c r="H65" s="75">
        <v>165</v>
      </c>
      <c r="I65" s="76">
        <v>506</v>
      </c>
    </row>
    <row r="66" spans="2:9" ht="13.5">
      <c r="B66" s="9">
        <v>42</v>
      </c>
      <c r="C66" s="74">
        <v>2928</v>
      </c>
      <c r="D66" s="75">
        <v>1525</v>
      </c>
      <c r="E66" s="75">
        <v>1403</v>
      </c>
      <c r="F66" s="61">
        <v>92</v>
      </c>
      <c r="G66" s="74">
        <v>547</v>
      </c>
      <c r="H66" s="75">
        <v>138</v>
      </c>
      <c r="I66" s="76">
        <v>409</v>
      </c>
    </row>
    <row r="67" spans="2:9" ht="13.5">
      <c r="B67" s="9">
        <v>43</v>
      </c>
      <c r="C67" s="74">
        <v>3032</v>
      </c>
      <c r="D67" s="75">
        <v>1525</v>
      </c>
      <c r="E67" s="75">
        <v>1507</v>
      </c>
      <c r="F67" s="61">
        <v>93</v>
      </c>
      <c r="G67" s="74">
        <v>384</v>
      </c>
      <c r="H67" s="75">
        <v>88</v>
      </c>
      <c r="I67" s="76">
        <v>296</v>
      </c>
    </row>
    <row r="68" spans="2:9" ht="13.5">
      <c r="B68" s="9">
        <v>44</v>
      </c>
      <c r="C68" s="74">
        <v>2964</v>
      </c>
      <c r="D68" s="75">
        <v>1497</v>
      </c>
      <c r="E68" s="75">
        <v>1467</v>
      </c>
      <c r="F68" s="61">
        <v>94</v>
      </c>
      <c r="G68" s="74">
        <v>381</v>
      </c>
      <c r="H68" s="75">
        <v>81</v>
      </c>
      <c r="I68" s="76">
        <v>300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13165</v>
      </c>
      <c r="D70" s="75">
        <v>6495</v>
      </c>
      <c r="E70" s="75">
        <v>6670</v>
      </c>
      <c r="F70" s="54" t="s">
        <v>24</v>
      </c>
      <c r="G70" s="74">
        <v>602</v>
      </c>
      <c r="H70" s="75">
        <v>88</v>
      </c>
      <c r="I70" s="76">
        <v>514</v>
      </c>
    </row>
    <row r="71" spans="2:9" ht="13.5">
      <c r="B71" s="9">
        <v>45</v>
      </c>
      <c r="C71" s="74">
        <v>2763</v>
      </c>
      <c r="D71" s="75">
        <v>1386</v>
      </c>
      <c r="E71" s="75">
        <v>1377</v>
      </c>
      <c r="F71" s="61">
        <v>95</v>
      </c>
      <c r="G71" s="74">
        <v>272</v>
      </c>
      <c r="H71" s="75">
        <v>48</v>
      </c>
      <c r="I71" s="76">
        <v>224</v>
      </c>
    </row>
    <row r="72" spans="2:9" ht="13.5">
      <c r="B72" s="9">
        <v>46</v>
      </c>
      <c r="C72" s="74">
        <v>2593</v>
      </c>
      <c r="D72" s="75">
        <v>1286</v>
      </c>
      <c r="E72" s="75">
        <v>1307</v>
      </c>
      <c r="F72" s="61">
        <v>96</v>
      </c>
      <c r="G72" s="74">
        <v>207</v>
      </c>
      <c r="H72" s="75">
        <v>32</v>
      </c>
      <c r="I72" s="76">
        <v>175</v>
      </c>
    </row>
    <row r="73" spans="2:9" ht="13.5">
      <c r="B73" s="9">
        <v>47</v>
      </c>
      <c r="C73" s="74">
        <v>2654</v>
      </c>
      <c r="D73" s="75">
        <v>1290</v>
      </c>
      <c r="E73" s="75">
        <v>1364</v>
      </c>
      <c r="F73" s="61">
        <v>97</v>
      </c>
      <c r="G73" s="74">
        <v>123</v>
      </c>
      <c r="H73" s="75">
        <v>8</v>
      </c>
      <c r="I73" s="76">
        <v>115</v>
      </c>
    </row>
    <row r="74" spans="2:9" ht="13.5">
      <c r="B74" s="9">
        <v>48</v>
      </c>
      <c r="C74" s="74">
        <v>2562</v>
      </c>
      <c r="D74" s="75">
        <v>1262</v>
      </c>
      <c r="E74" s="75">
        <v>1300</v>
      </c>
      <c r="F74" s="54" t="s">
        <v>25</v>
      </c>
      <c r="G74" s="74">
        <v>352</v>
      </c>
      <c r="H74" s="75">
        <v>41</v>
      </c>
      <c r="I74" s="76">
        <v>311</v>
      </c>
    </row>
    <row r="75" spans="2:9" ht="13.5">
      <c r="B75" s="14">
        <v>49</v>
      </c>
      <c r="C75" s="77">
        <v>2593</v>
      </c>
      <c r="D75" s="78">
        <v>1271</v>
      </c>
      <c r="E75" s="78">
        <v>1322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29"/>
      <c r="D124" s="29"/>
      <c r="E124" s="29"/>
      <c r="G124" s="29"/>
      <c r="H124" s="27"/>
      <c r="I124" s="27"/>
    </row>
    <row r="125" spans="3:9" ht="13.5">
      <c r="C125" s="29"/>
      <c r="D125" s="29"/>
      <c r="E125" s="29"/>
      <c r="G125" s="29"/>
      <c r="H125" s="27"/>
      <c r="I125" s="27"/>
    </row>
    <row r="126" spans="3:9" ht="13.5">
      <c r="C126" s="29"/>
      <c r="D126" s="29"/>
      <c r="E126" s="29"/>
      <c r="G126" s="29"/>
      <c r="H126" s="27"/>
      <c r="I126" s="27"/>
    </row>
    <row r="127" spans="3:9" ht="13.5">
      <c r="C127" s="29"/>
      <c r="D127" s="29"/>
      <c r="E127" s="29"/>
      <c r="G127" s="29"/>
      <c r="H127" s="27"/>
      <c r="I127" s="27"/>
    </row>
    <row r="128" spans="3:9" ht="13.5">
      <c r="C128" s="29"/>
      <c r="D128" s="29"/>
      <c r="E128" s="29"/>
      <c r="G128" s="29"/>
      <c r="H128" s="27"/>
      <c r="I128" s="27"/>
    </row>
    <row r="129" spans="3:9" ht="13.5">
      <c r="C129" s="29"/>
      <c r="D129" s="29"/>
      <c r="E129" s="29"/>
      <c r="G129" s="29"/>
      <c r="H129" s="27"/>
      <c r="I129" s="27"/>
    </row>
    <row r="130" spans="3:9" ht="13.5">
      <c r="C130" s="29"/>
      <c r="D130" s="29"/>
      <c r="E130" s="29"/>
      <c r="G130" s="29"/>
      <c r="H130" s="27"/>
      <c r="I130" s="27"/>
    </row>
    <row r="131" spans="3:9" ht="13.5">
      <c r="C131" s="29"/>
      <c r="D131" s="29"/>
      <c r="E131" s="29"/>
      <c r="G131" s="29"/>
      <c r="H131" s="27"/>
      <c r="I131" s="27"/>
    </row>
    <row r="132" spans="3:9" ht="13.5">
      <c r="C132" s="29"/>
      <c r="D132" s="29"/>
      <c r="E132" s="29"/>
      <c r="G132" s="29"/>
      <c r="H132" s="27"/>
      <c r="I132" s="27"/>
    </row>
    <row r="133" spans="3:9" ht="13.5">
      <c r="C133" s="29"/>
      <c r="D133" s="29"/>
      <c r="E133" s="29"/>
      <c r="G133" s="29"/>
      <c r="H133" s="27"/>
      <c r="I133" s="27"/>
    </row>
    <row r="134" spans="3:9" ht="13.5">
      <c r="C134" s="29"/>
      <c r="D134" s="29"/>
      <c r="E134" s="29"/>
      <c r="G134" s="29"/>
      <c r="H134" s="27"/>
      <c r="I134" s="27"/>
    </row>
    <row r="135" spans="3:9" ht="13.5">
      <c r="C135" s="29"/>
      <c r="D135" s="29"/>
      <c r="E135" s="29"/>
      <c r="G135" s="29"/>
      <c r="H135" s="27"/>
      <c r="I135" s="27"/>
    </row>
    <row r="136" spans="3:9" ht="13.5">
      <c r="C136" s="30"/>
      <c r="D136" s="30"/>
      <c r="E136" s="30"/>
      <c r="G136" s="30"/>
      <c r="H136" s="34"/>
      <c r="I136" s="34"/>
    </row>
    <row r="137" spans="3:9" ht="13.5">
      <c r="C137" s="30"/>
      <c r="D137" s="30"/>
      <c r="E137" s="30"/>
      <c r="G137" s="30"/>
      <c r="H137" s="34"/>
      <c r="I137" s="34"/>
    </row>
    <row r="138" spans="3:9" ht="13.5">
      <c r="C138" s="30"/>
      <c r="D138" s="30"/>
      <c r="E138" s="30"/>
      <c r="G138" s="30"/>
      <c r="H138" s="34"/>
      <c r="I138" s="34"/>
    </row>
    <row r="139" spans="3:5" ht="13.5">
      <c r="C139" s="30"/>
      <c r="D139" s="30"/>
      <c r="E139" s="30"/>
    </row>
    <row r="140" spans="3:5" ht="13.5">
      <c r="C140" s="30"/>
      <c r="D140" s="30"/>
      <c r="E140" s="30"/>
    </row>
    <row r="141" spans="3:5" ht="13.5">
      <c r="C141" s="30"/>
      <c r="D141" s="30"/>
      <c r="E141" s="30"/>
    </row>
    <row r="142" spans="3:5" ht="13.5">
      <c r="C142" s="30"/>
      <c r="D142" s="30"/>
      <c r="E142" s="30"/>
    </row>
    <row r="143" spans="3:5" ht="13.5">
      <c r="C143" s="30"/>
      <c r="D143" s="30"/>
      <c r="E143" s="30"/>
    </row>
    <row r="144" spans="3:5" ht="13.5">
      <c r="C144" s="30"/>
      <c r="D144" s="30"/>
      <c r="E144" s="30"/>
    </row>
    <row r="145" spans="3:5" ht="13.5">
      <c r="C145" s="30"/>
      <c r="D145" s="30"/>
      <c r="E145" s="30"/>
    </row>
    <row r="146" spans="3:5" ht="13.5">
      <c r="C146" s="30"/>
      <c r="D146" s="30"/>
      <c r="E146" s="30"/>
    </row>
    <row r="147" spans="3:5" ht="13.5">
      <c r="C147" s="30"/>
      <c r="D147" s="30"/>
      <c r="E147" s="30"/>
    </row>
    <row r="148" spans="3:5" ht="13.5">
      <c r="C148" s="30"/>
      <c r="D148" s="30"/>
      <c r="E148" s="30"/>
    </row>
    <row r="149" spans="3:5" ht="13.5">
      <c r="C149" s="30"/>
      <c r="D149" s="30"/>
      <c r="E149" s="30"/>
    </row>
    <row r="150" spans="3:5" ht="13.5">
      <c r="C150" s="30"/>
      <c r="D150" s="30"/>
      <c r="E150" s="30"/>
    </row>
    <row r="151" spans="3:5" ht="13.5">
      <c r="C151" s="30"/>
      <c r="D151" s="30"/>
      <c r="E151" s="30"/>
    </row>
    <row r="152" spans="3:5" ht="13.5">
      <c r="C152" s="30"/>
      <c r="D152" s="30"/>
      <c r="E152" s="30"/>
    </row>
    <row r="153" spans="3:5" ht="13.5">
      <c r="C153" s="30"/>
      <c r="D153" s="30"/>
      <c r="E153" s="30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35"/>
  <sheetViews>
    <sheetView zoomScalePageLayoutView="0" workbookViewId="0" topLeftCell="B46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3" width="9.50390625" style="4" bestFit="1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48704</v>
      </c>
      <c r="D5" s="70">
        <v>22311</v>
      </c>
      <c r="E5" s="70">
        <v>26393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1307</v>
      </c>
      <c r="D7" s="75">
        <v>655</v>
      </c>
      <c r="E7" s="75">
        <v>652</v>
      </c>
      <c r="F7" s="54" t="s">
        <v>6</v>
      </c>
      <c r="G7" s="74">
        <v>2645</v>
      </c>
      <c r="H7" s="75">
        <v>1246</v>
      </c>
      <c r="I7" s="76">
        <v>1399</v>
      </c>
    </row>
    <row r="8" spans="2:9" ht="13.5">
      <c r="B8" s="9">
        <v>0</v>
      </c>
      <c r="C8" s="74">
        <v>245</v>
      </c>
      <c r="D8" s="75">
        <v>120</v>
      </c>
      <c r="E8" s="75">
        <v>125</v>
      </c>
      <c r="F8" s="61">
        <v>50</v>
      </c>
      <c r="G8" s="74">
        <v>443</v>
      </c>
      <c r="H8" s="75">
        <v>215</v>
      </c>
      <c r="I8" s="76">
        <v>228</v>
      </c>
    </row>
    <row r="9" spans="2:9" ht="13.5">
      <c r="B9" s="9">
        <v>1</v>
      </c>
      <c r="C9" s="74">
        <v>261</v>
      </c>
      <c r="D9" s="75">
        <v>124</v>
      </c>
      <c r="E9" s="75">
        <v>137</v>
      </c>
      <c r="F9" s="61">
        <v>51</v>
      </c>
      <c r="G9" s="74">
        <v>563</v>
      </c>
      <c r="H9" s="75">
        <v>262</v>
      </c>
      <c r="I9" s="76">
        <v>301</v>
      </c>
    </row>
    <row r="10" spans="2:9" ht="13.5">
      <c r="B10" s="9">
        <v>2</v>
      </c>
      <c r="C10" s="74">
        <v>235</v>
      </c>
      <c r="D10" s="75">
        <v>134</v>
      </c>
      <c r="E10" s="75">
        <v>101</v>
      </c>
      <c r="F10" s="61">
        <v>52</v>
      </c>
      <c r="G10" s="74">
        <v>565</v>
      </c>
      <c r="H10" s="75">
        <v>264</v>
      </c>
      <c r="I10" s="76">
        <v>301</v>
      </c>
    </row>
    <row r="11" spans="2:9" ht="13.5">
      <c r="B11" s="9">
        <v>3</v>
      </c>
      <c r="C11" s="74">
        <v>306</v>
      </c>
      <c r="D11" s="75">
        <v>146</v>
      </c>
      <c r="E11" s="75">
        <v>160</v>
      </c>
      <c r="F11" s="61">
        <v>53</v>
      </c>
      <c r="G11" s="74">
        <v>522</v>
      </c>
      <c r="H11" s="75">
        <v>251</v>
      </c>
      <c r="I11" s="76">
        <v>271</v>
      </c>
    </row>
    <row r="12" spans="2:9" ht="13.5">
      <c r="B12" s="9">
        <v>4</v>
      </c>
      <c r="C12" s="74">
        <v>260</v>
      </c>
      <c r="D12" s="75">
        <v>131</v>
      </c>
      <c r="E12" s="75">
        <v>129</v>
      </c>
      <c r="F12" s="61">
        <v>54</v>
      </c>
      <c r="G12" s="74">
        <v>552</v>
      </c>
      <c r="H12" s="75">
        <v>254</v>
      </c>
      <c r="I12" s="76">
        <v>298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1618</v>
      </c>
      <c r="D14" s="75">
        <v>836</v>
      </c>
      <c r="E14" s="75">
        <v>782</v>
      </c>
      <c r="F14" s="65" t="s">
        <v>8</v>
      </c>
      <c r="G14" s="74">
        <v>3170</v>
      </c>
      <c r="H14" s="75">
        <v>1543</v>
      </c>
      <c r="I14" s="76">
        <v>1627</v>
      </c>
    </row>
    <row r="15" spans="2:9" ht="13.5">
      <c r="B15" s="9">
        <v>5</v>
      </c>
      <c r="C15" s="74">
        <v>319</v>
      </c>
      <c r="D15" s="75">
        <v>159</v>
      </c>
      <c r="E15" s="75">
        <v>160</v>
      </c>
      <c r="F15" s="61">
        <v>55</v>
      </c>
      <c r="G15" s="74">
        <v>584</v>
      </c>
      <c r="H15" s="75">
        <v>266</v>
      </c>
      <c r="I15" s="76">
        <v>318</v>
      </c>
    </row>
    <row r="16" spans="2:9" ht="13.5">
      <c r="B16" s="9">
        <v>6</v>
      </c>
      <c r="C16" s="74">
        <v>309</v>
      </c>
      <c r="D16" s="75">
        <v>168</v>
      </c>
      <c r="E16" s="75">
        <v>141</v>
      </c>
      <c r="F16" s="61">
        <v>56</v>
      </c>
      <c r="G16" s="74">
        <v>594</v>
      </c>
      <c r="H16" s="75">
        <v>293</v>
      </c>
      <c r="I16" s="76">
        <v>301</v>
      </c>
    </row>
    <row r="17" spans="2:9" ht="13.5">
      <c r="B17" s="9">
        <v>7</v>
      </c>
      <c r="C17" s="74">
        <v>334</v>
      </c>
      <c r="D17" s="75">
        <v>179</v>
      </c>
      <c r="E17" s="75">
        <v>155</v>
      </c>
      <c r="F17" s="61">
        <v>57</v>
      </c>
      <c r="G17" s="74">
        <v>636</v>
      </c>
      <c r="H17" s="75">
        <v>318</v>
      </c>
      <c r="I17" s="76">
        <v>318</v>
      </c>
    </row>
    <row r="18" spans="2:9" ht="13.5">
      <c r="B18" s="9">
        <v>8</v>
      </c>
      <c r="C18" s="74">
        <v>322</v>
      </c>
      <c r="D18" s="75">
        <v>154</v>
      </c>
      <c r="E18" s="75">
        <v>168</v>
      </c>
      <c r="F18" s="61">
        <v>58</v>
      </c>
      <c r="G18" s="74">
        <v>668</v>
      </c>
      <c r="H18" s="75">
        <v>325</v>
      </c>
      <c r="I18" s="76">
        <v>343</v>
      </c>
    </row>
    <row r="19" spans="2:9" ht="13.5">
      <c r="B19" s="9">
        <v>9</v>
      </c>
      <c r="C19" s="74">
        <v>334</v>
      </c>
      <c r="D19" s="75">
        <v>176</v>
      </c>
      <c r="E19" s="75">
        <v>158</v>
      </c>
      <c r="F19" s="61">
        <v>59</v>
      </c>
      <c r="G19" s="74">
        <v>688</v>
      </c>
      <c r="H19" s="75">
        <v>341</v>
      </c>
      <c r="I19" s="76">
        <v>347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1798</v>
      </c>
      <c r="D21" s="75">
        <v>923</v>
      </c>
      <c r="E21" s="75">
        <v>875</v>
      </c>
      <c r="F21" s="65" t="s">
        <v>10</v>
      </c>
      <c r="G21" s="74">
        <v>4298</v>
      </c>
      <c r="H21" s="75">
        <v>2076</v>
      </c>
      <c r="I21" s="76">
        <v>2222</v>
      </c>
    </row>
    <row r="22" spans="2:9" ht="13.5">
      <c r="B22" s="9">
        <v>10</v>
      </c>
      <c r="C22" s="74">
        <v>344</v>
      </c>
      <c r="D22" s="75">
        <v>174</v>
      </c>
      <c r="E22" s="75">
        <v>170</v>
      </c>
      <c r="F22" s="61">
        <v>60</v>
      </c>
      <c r="G22" s="74">
        <v>770</v>
      </c>
      <c r="H22" s="75">
        <v>387</v>
      </c>
      <c r="I22" s="76">
        <v>383</v>
      </c>
    </row>
    <row r="23" spans="2:9" ht="13.5">
      <c r="B23" s="9">
        <v>11</v>
      </c>
      <c r="C23" s="74">
        <v>348</v>
      </c>
      <c r="D23" s="75">
        <v>178</v>
      </c>
      <c r="E23" s="75">
        <v>170</v>
      </c>
      <c r="F23" s="61">
        <v>61</v>
      </c>
      <c r="G23" s="74">
        <v>816</v>
      </c>
      <c r="H23" s="75">
        <v>387</v>
      </c>
      <c r="I23" s="76">
        <v>429</v>
      </c>
    </row>
    <row r="24" spans="2:9" ht="13.5">
      <c r="B24" s="9">
        <v>12</v>
      </c>
      <c r="C24" s="74">
        <v>326</v>
      </c>
      <c r="D24" s="75">
        <v>174</v>
      </c>
      <c r="E24" s="75">
        <v>152</v>
      </c>
      <c r="F24" s="61">
        <v>62</v>
      </c>
      <c r="G24" s="74">
        <v>833</v>
      </c>
      <c r="H24" s="75">
        <v>395</v>
      </c>
      <c r="I24" s="76">
        <v>438</v>
      </c>
    </row>
    <row r="25" spans="2:9" ht="13.5">
      <c r="B25" s="9">
        <v>13</v>
      </c>
      <c r="C25" s="74">
        <v>395</v>
      </c>
      <c r="D25" s="75">
        <v>199</v>
      </c>
      <c r="E25" s="75">
        <v>196</v>
      </c>
      <c r="F25" s="61">
        <v>63</v>
      </c>
      <c r="G25" s="74">
        <v>905</v>
      </c>
      <c r="H25" s="75">
        <v>422</v>
      </c>
      <c r="I25" s="76">
        <v>483</v>
      </c>
    </row>
    <row r="26" spans="2:13" ht="13.5">
      <c r="B26" s="9">
        <v>14</v>
      </c>
      <c r="C26" s="74">
        <v>385</v>
      </c>
      <c r="D26" s="75">
        <v>198</v>
      </c>
      <c r="E26" s="75">
        <v>187</v>
      </c>
      <c r="F26" s="61">
        <v>64</v>
      </c>
      <c r="G26" s="74">
        <v>974</v>
      </c>
      <c r="H26" s="75">
        <v>485</v>
      </c>
      <c r="I26" s="76">
        <v>489</v>
      </c>
      <c r="J26" s="25"/>
      <c r="K26" s="25"/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J27" s="25"/>
      <c r="K27" s="25"/>
      <c r="L27" s="25"/>
      <c r="M27" s="25"/>
    </row>
    <row r="28" spans="2:13" ht="13.5">
      <c r="B28" s="12" t="s">
        <v>11</v>
      </c>
      <c r="C28" s="74">
        <v>1904</v>
      </c>
      <c r="D28" s="75">
        <v>926</v>
      </c>
      <c r="E28" s="75">
        <v>978</v>
      </c>
      <c r="F28" s="65" t="s">
        <v>12</v>
      </c>
      <c r="G28" s="74">
        <v>5409</v>
      </c>
      <c r="H28" s="75">
        <v>2606</v>
      </c>
      <c r="I28" s="76">
        <v>2803</v>
      </c>
      <c r="J28" s="25"/>
      <c r="K28" s="25"/>
      <c r="L28" s="25"/>
      <c r="M28" s="25"/>
    </row>
    <row r="29" spans="2:13" ht="13.5">
      <c r="B29" s="9">
        <v>15</v>
      </c>
      <c r="C29" s="74">
        <v>359</v>
      </c>
      <c r="D29" s="75">
        <v>172</v>
      </c>
      <c r="E29" s="75">
        <v>187</v>
      </c>
      <c r="F29" s="61">
        <v>65</v>
      </c>
      <c r="G29" s="74">
        <v>980</v>
      </c>
      <c r="H29" s="75">
        <v>471</v>
      </c>
      <c r="I29" s="76">
        <v>509</v>
      </c>
      <c r="J29" s="25"/>
      <c r="K29" s="25"/>
      <c r="L29" s="25"/>
      <c r="M29" s="25"/>
    </row>
    <row r="30" spans="2:13" ht="13.5">
      <c r="B30" s="9">
        <v>16</v>
      </c>
      <c r="C30" s="74">
        <v>403</v>
      </c>
      <c r="D30" s="75">
        <v>222</v>
      </c>
      <c r="E30" s="75">
        <v>181</v>
      </c>
      <c r="F30" s="61">
        <v>66</v>
      </c>
      <c r="G30" s="74">
        <v>1064</v>
      </c>
      <c r="H30" s="75">
        <v>541</v>
      </c>
      <c r="I30" s="76">
        <v>523</v>
      </c>
      <c r="J30" s="25"/>
      <c r="K30" s="25"/>
      <c r="L30" s="25"/>
      <c r="M30" s="25"/>
    </row>
    <row r="31" spans="2:13" ht="13.5">
      <c r="B31" s="9">
        <v>17</v>
      </c>
      <c r="C31" s="74">
        <v>387</v>
      </c>
      <c r="D31" s="75">
        <v>198</v>
      </c>
      <c r="E31" s="75">
        <v>189</v>
      </c>
      <c r="F31" s="61">
        <v>67</v>
      </c>
      <c r="G31" s="74">
        <v>1170</v>
      </c>
      <c r="H31" s="75">
        <v>570</v>
      </c>
      <c r="I31" s="76">
        <v>600</v>
      </c>
      <c r="J31" s="25"/>
      <c r="K31" s="25"/>
      <c r="L31" s="25"/>
      <c r="M31" s="25"/>
    </row>
    <row r="32" spans="2:13" ht="13.5">
      <c r="B32" s="9">
        <v>18</v>
      </c>
      <c r="C32" s="74">
        <v>418</v>
      </c>
      <c r="D32" s="75">
        <v>197</v>
      </c>
      <c r="E32" s="75">
        <v>221</v>
      </c>
      <c r="F32" s="61">
        <v>68</v>
      </c>
      <c r="G32" s="74">
        <v>1092</v>
      </c>
      <c r="H32" s="75">
        <v>512</v>
      </c>
      <c r="I32" s="76">
        <v>580</v>
      </c>
      <c r="J32" s="25"/>
      <c r="K32" s="25"/>
      <c r="L32" s="25"/>
      <c r="M32" s="25"/>
    </row>
    <row r="33" spans="2:13" ht="13.5">
      <c r="B33" s="9">
        <v>19</v>
      </c>
      <c r="C33" s="74">
        <v>337</v>
      </c>
      <c r="D33" s="75">
        <v>137</v>
      </c>
      <c r="E33" s="75">
        <v>200</v>
      </c>
      <c r="F33" s="61">
        <v>69</v>
      </c>
      <c r="G33" s="74">
        <v>1103</v>
      </c>
      <c r="H33" s="75">
        <v>512</v>
      </c>
      <c r="I33" s="76">
        <v>591</v>
      </c>
      <c r="J33" s="25"/>
      <c r="K33" s="25"/>
      <c r="L33" s="25"/>
      <c r="M33" s="25"/>
    </row>
    <row r="34" spans="2:13" ht="13.5">
      <c r="B34" s="9"/>
      <c r="C34" s="74"/>
      <c r="D34" s="75"/>
      <c r="E34" s="75"/>
      <c r="F34" s="61"/>
      <c r="G34" s="74"/>
      <c r="H34" s="75"/>
      <c r="I34" s="76"/>
      <c r="J34" s="25"/>
      <c r="K34" s="25"/>
      <c r="L34" s="25"/>
      <c r="M34" s="25"/>
    </row>
    <row r="35" spans="2:13" ht="13.5">
      <c r="B35" s="12" t="s">
        <v>13</v>
      </c>
      <c r="C35" s="74">
        <v>1095</v>
      </c>
      <c r="D35" s="75">
        <v>536</v>
      </c>
      <c r="E35" s="75">
        <v>559</v>
      </c>
      <c r="F35" s="65" t="s">
        <v>14</v>
      </c>
      <c r="G35" s="74">
        <v>3674</v>
      </c>
      <c r="H35" s="75">
        <v>1595</v>
      </c>
      <c r="I35" s="76">
        <v>2079</v>
      </c>
      <c r="J35" s="25"/>
      <c r="K35" s="25"/>
      <c r="L35" s="25"/>
      <c r="M35" s="25"/>
    </row>
    <row r="36" spans="2:9" ht="13.5">
      <c r="B36" s="9">
        <v>20</v>
      </c>
      <c r="C36" s="74">
        <v>222</v>
      </c>
      <c r="D36" s="75">
        <v>107</v>
      </c>
      <c r="E36" s="75">
        <v>115</v>
      </c>
      <c r="F36" s="61">
        <v>70</v>
      </c>
      <c r="G36" s="74">
        <v>651</v>
      </c>
      <c r="H36" s="75">
        <v>282</v>
      </c>
      <c r="I36" s="76">
        <v>369</v>
      </c>
    </row>
    <row r="37" spans="2:9" ht="13.5">
      <c r="B37" s="9">
        <v>21</v>
      </c>
      <c r="C37" s="74">
        <v>244</v>
      </c>
      <c r="D37" s="75">
        <v>111</v>
      </c>
      <c r="E37" s="75">
        <v>133</v>
      </c>
      <c r="F37" s="61">
        <v>71</v>
      </c>
      <c r="G37" s="74">
        <v>679</v>
      </c>
      <c r="H37" s="75">
        <v>307</v>
      </c>
      <c r="I37" s="76">
        <v>372</v>
      </c>
    </row>
    <row r="38" spans="2:9" ht="13.5">
      <c r="B38" s="9">
        <v>22</v>
      </c>
      <c r="C38" s="74">
        <v>185</v>
      </c>
      <c r="D38" s="75">
        <v>99</v>
      </c>
      <c r="E38" s="75">
        <v>86</v>
      </c>
      <c r="F38" s="61">
        <v>72</v>
      </c>
      <c r="G38" s="74">
        <v>787</v>
      </c>
      <c r="H38" s="75">
        <v>316</v>
      </c>
      <c r="I38" s="76">
        <v>471</v>
      </c>
    </row>
    <row r="39" spans="2:9" ht="13.5">
      <c r="B39" s="9">
        <v>23</v>
      </c>
      <c r="C39" s="74">
        <v>189</v>
      </c>
      <c r="D39" s="75">
        <v>88</v>
      </c>
      <c r="E39" s="75">
        <v>101</v>
      </c>
      <c r="F39" s="61">
        <v>73</v>
      </c>
      <c r="G39" s="74">
        <v>796</v>
      </c>
      <c r="H39" s="75">
        <v>364</v>
      </c>
      <c r="I39" s="76">
        <v>432</v>
      </c>
    </row>
    <row r="40" spans="2:9" ht="13.5">
      <c r="B40" s="9">
        <v>24</v>
      </c>
      <c r="C40" s="74">
        <v>255</v>
      </c>
      <c r="D40" s="75">
        <v>131</v>
      </c>
      <c r="E40" s="75">
        <v>124</v>
      </c>
      <c r="F40" s="61">
        <v>74</v>
      </c>
      <c r="G40" s="74">
        <v>761</v>
      </c>
      <c r="H40" s="75">
        <v>326</v>
      </c>
      <c r="I40" s="76">
        <v>435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1419</v>
      </c>
      <c r="D42" s="75">
        <v>732</v>
      </c>
      <c r="E42" s="75">
        <v>687</v>
      </c>
      <c r="F42" s="65" t="s">
        <v>16</v>
      </c>
      <c r="G42" s="74">
        <v>3684</v>
      </c>
      <c r="H42" s="75">
        <v>1523</v>
      </c>
      <c r="I42" s="76">
        <v>2161</v>
      </c>
    </row>
    <row r="43" spans="2:9" ht="13.5" customHeight="1">
      <c r="B43" s="9">
        <v>25</v>
      </c>
      <c r="C43" s="74">
        <v>233</v>
      </c>
      <c r="D43" s="75">
        <v>112</v>
      </c>
      <c r="E43" s="75">
        <v>121</v>
      </c>
      <c r="F43" s="61">
        <v>75</v>
      </c>
      <c r="G43" s="74">
        <v>868</v>
      </c>
      <c r="H43" s="75">
        <v>354</v>
      </c>
      <c r="I43" s="76">
        <v>514</v>
      </c>
    </row>
    <row r="44" spans="2:9" ht="13.5">
      <c r="B44" s="9">
        <v>26</v>
      </c>
      <c r="C44" s="74">
        <v>265</v>
      </c>
      <c r="D44" s="75">
        <v>130</v>
      </c>
      <c r="E44" s="75">
        <v>135</v>
      </c>
      <c r="F44" s="61">
        <v>76</v>
      </c>
      <c r="G44" s="74">
        <v>735</v>
      </c>
      <c r="H44" s="75">
        <v>321</v>
      </c>
      <c r="I44" s="76">
        <v>414</v>
      </c>
    </row>
    <row r="45" spans="2:9" ht="13.5">
      <c r="B45" s="9">
        <v>27</v>
      </c>
      <c r="C45" s="74">
        <v>304</v>
      </c>
      <c r="D45" s="75">
        <v>171</v>
      </c>
      <c r="E45" s="75">
        <v>133</v>
      </c>
      <c r="F45" s="61">
        <v>77</v>
      </c>
      <c r="G45" s="74">
        <v>615</v>
      </c>
      <c r="H45" s="75">
        <v>249</v>
      </c>
      <c r="I45" s="76">
        <v>366</v>
      </c>
    </row>
    <row r="46" spans="2:9" ht="13.5">
      <c r="B46" s="9">
        <v>28</v>
      </c>
      <c r="C46" s="74">
        <v>295</v>
      </c>
      <c r="D46" s="75">
        <v>154</v>
      </c>
      <c r="E46" s="75">
        <v>141</v>
      </c>
      <c r="F46" s="61">
        <v>78</v>
      </c>
      <c r="G46" s="74">
        <v>710</v>
      </c>
      <c r="H46" s="75">
        <v>292</v>
      </c>
      <c r="I46" s="76">
        <v>418</v>
      </c>
    </row>
    <row r="47" spans="2:9" ht="13.5">
      <c r="B47" s="9">
        <v>29</v>
      </c>
      <c r="C47" s="74">
        <v>322</v>
      </c>
      <c r="D47" s="75">
        <v>165</v>
      </c>
      <c r="E47" s="75">
        <v>157</v>
      </c>
      <c r="F47" s="61">
        <v>79</v>
      </c>
      <c r="G47" s="74">
        <v>756</v>
      </c>
      <c r="H47" s="75">
        <v>307</v>
      </c>
      <c r="I47" s="76">
        <v>449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1892</v>
      </c>
      <c r="D49" s="75">
        <v>956</v>
      </c>
      <c r="E49" s="75">
        <v>936</v>
      </c>
      <c r="F49" s="65" t="s">
        <v>18</v>
      </c>
      <c r="G49" s="74">
        <v>3387</v>
      </c>
      <c r="H49" s="75">
        <v>1294</v>
      </c>
      <c r="I49" s="76">
        <v>2093</v>
      </c>
    </row>
    <row r="50" spans="2:9" ht="13.5">
      <c r="B50" s="9">
        <v>30</v>
      </c>
      <c r="C50" s="74">
        <v>352</v>
      </c>
      <c r="D50" s="75">
        <v>168</v>
      </c>
      <c r="E50" s="75">
        <v>184</v>
      </c>
      <c r="F50" s="61">
        <v>80</v>
      </c>
      <c r="G50" s="74">
        <v>790</v>
      </c>
      <c r="H50" s="75">
        <v>312</v>
      </c>
      <c r="I50" s="76">
        <v>478</v>
      </c>
    </row>
    <row r="51" spans="2:9" ht="13.5">
      <c r="B51" s="9">
        <v>31</v>
      </c>
      <c r="C51" s="74">
        <v>375</v>
      </c>
      <c r="D51" s="75">
        <v>204</v>
      </c>
      <c r="E51" s="75">
        <v>171</v>
      </c>
      <c r="F51" s="61">
        <v>81</v>
      </c>
      <c r="G51" s="74">
        <v>674</v>
      </c>
      <c r="H51" s="75">
        <v>253</v>
      </c>
      <c r="I51" s="76">
        <v>421</v>
      </c>
    </row>
    <row r="52" spans="2:9" ht="13.5">
      <c r="B52" s="9">
        <v>32</v>
      </c>
      <c r="C52" s="74">
        <v>384</v>
      </c>
      <c r="D52" s="75">
        <v>179</v>
      </c>
      <c r="E52" s="75">
        <v>205</v>
      </c>
      <c r="F52" s="61">
        <v>82</v>
      </c>
      <c r="G52" s="74">
        <v>648</v>
      </c>
      <c r="H52" s="75">
        <v>248</v>
      </c>
      <c r="I52" s="76">
        <v>400</v>
      </c>
    </row>
    <row r="53" spans="2:9" ht="13.5">
      <c r="B53" s="9">
        <v>33</v>
      </c>
      <c r="C53" s="74">
        <v>389</v>
      </c>
      <c r="D53" s="75">
        <v>187</v>
      </c>
      <c r="E53" s="75">
        <v>202</v>
      </c>
      <c r="F53" s="61">
        <v>83</v>
      </c>
      <c r="G53" s="74">
        <v>647</v>
      </c>
      <c r="H53" s="75">
        <v>226</v>
      </c>
      <c r="I53" s="76">
        <v>421</v>
      </c>
    </row>
    <row r="54" spans="2:9" ht="13.5">
      <c r="B54" s="9">
        <v>34</v>
      </c>
      <c r="C54" s="74">
        <v>392</v>
      </c>
      <c r="D54" s="75">
        <v>218</v>
      </c>
      <c r="E54" s="75">
        <v>174</v>
      </c>
      <c r="F54" s="61">
        <v>84</v>
      </c>
      <c r="G54" s="74">
        <v>628</v>
      </c>
      <c r="H54" s="75">
        <v>255</v>
      </c>
      <c r="I54" s="76">
        <v>373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2298</v>
      </c>
      <c r="D56" s="75">
        <v>1137</v>
      </c>
      <c r="E56" s="75">
        <v>1161</v>
      </c>
      <c r="F56" s="65" t="s">
        <v>20</v>
      </c>
      <c r="G56" s="74">
        <v>2313</v>
      </c>
      <c r="H56" s="75">
        <v>739</v>
      </c>
      <c r="I56" s="76">
        <v>1574</v>
      </c>
    </row>
    <row r="57" spans="2:9" ht="13.5">
      <c r="B57" s="9">
        <v>35</v>
      </c>
      <c r="C57" s="74">
        <v>415</v>
      </c>
      <c r="D57" s="75">
        <v>199</v>
      </c>
      <c r="E57" s="75">
        <v>216</v>
      </c>
      <c r="F57" s="61">
        <v>85</v>
      </c>
      <c r="G57" s="74">
        <v>588</v>
      </c>
      <c r="H57" s="75">
        <v>195</v>
      </c>
      <c r="I57" s="76">
        <v>393</v>
      </c>
    </row>
    <row r="58" spans="2:9" ht="13.5">
      <c r="B58" s="9">
        <v>36</v>
      </c>
      <c r="C58" s="74">
        <v>403</v>
      </c>
      <c r="D58" s="75">
        <v>195</v>
      </c>
      <c r="E58" s="75">
        <v>208</v>
      </c>
      <c r="F58" s="61">
        <v>86</v>
      </c>
      <c r="G58" s="74">
        <v>465</v>
      </c>
      <c r="H58" s="75">
        <v>162</v>
      </c>
      <c r="I58" s="76">
        <v>303</v>
      </c>
    </row>
    <row r="59" spans="2:9" ht="13.5">
      <c r="B59" s="9">
        <v>37</v>
      </c>
      <c r="C59" s="74">
        <v>482</v>
      </c>
      <c r="D59" s="75">
        <v>239</v>
      </c>
      <c r="E59" s="75">
        <v>243</v>
      </c>
      <c r="F59" s="61">
        <v>87</v>
      </c>
      <c r="G59" s="74">
        <v>500</v>
      </c>
      <c r="H59" s="75">
        <v>162</v>
      </c>
      <c r="I59" s="76">
        <v>338</v>
      </c>
    </row>
    <row r="60" spans="2:9" ht="13.5">
      <c r="B60" s="9">
        <v>38</v>
      </c>
      <c r="C60" s="74">
        <v>489</v>
      </c>
      <c r="D60" s="75">
        <v>245</v>
      </c>
      <c r="E60" s="75">
        <v>244</v>
      </c>
      <c r="F60" s="61">
        <v>88</v>
      </c>
      <c r="G60" s="74">
        <v>413</v>
      </c>
      <c r="H60" s="75">
        <v>123</v>
      </c>
      <c r="I60" s="76">
        <v>290</v>
      </c>
    </row>
    <row r="61" spans="2:9" ht="13.5">
      <c r="B61" s="9">
        <v>39</v>
      </c>
      <c r="C61" s="74">
        <v>509</v>
      </c>
      <c r="D61" s="75">
        <v>259</v>
      </c>
      <c r="E61" s="75">
        <v>250</v>
      </c>
      <c r="F61" s="61">
        <v>89</v>
      </c>
      <c r="G61" s="74">
        <v>347</v>
      </c>
      <c r="H61" s="75">
        <v>97</v>
      </c>
      <c r="I61" s="76">
        <v>250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2854</v>
      </c>
      <c r="D63" s="75">
        <v>1448</v>
      </c>
      <c r="E63" s="75">
        <v>1406</v>
      </c>
      <c r="F63" s="65" t="s">
        <v>22</v>
      </c>
      <c r="G63" s="74">
        <v>1026</v>
      </c>
      <c r="H63" s="75">
        <v>227</v>
      </c>
      <c r="I63" s="76">
        <v>799</v>
      </c>
    </row>
    <row r="64" spans="2:9" ht="13.5">
      <c r="B64" s="9">
        <v>40</v>
      </c>
      <c r="C64" s="74">
        <v>588</v>
      </c>
      <c r="D64" s="75">
        <v>306</v>
      </c>
      <c r="E64" s="75">
        <v>282</v>
      </c>
      <c r="F64" s="61">
        <v>90</v>
      </c>
      <c r="G64" s="74">
        <v>287</v>
      </c>
      <c r="H64" s="75">
        <v>63</v>
      </c>
      <c r="I64" s="76">
        <v>224</v>
      </c>
    </row>
    <row r="65" spans="2:9" ht="13.5">
      <c r="B65" s="9">
        <v>41</v>
      </c>
      <c r="C65" s="74">
        <v>541</v>
      </c>
      <c r="D65" s="75">
        <v>278</v>
      </c>
      <c r="E65" s="75">
        <v>263</v>
      </c>
      <c r="F65" s="61">
        <v>91</v>
      </c>
      <c r="G65" s="74">
        <v>243</v>
      </c>
      <c r="H65" s="75">
        <v>55</v>
      </c>
      <c r="I65" s="76">
        <v>188</v>
      </c>
    </row>
    <row r="66" spans="2:9" ht="13.5">
      <c r="B66" s="9">
        <v>42</v>
      </c>
      <c r="C66" s="74">
        <v>586</v>
      </c>
      <c r="D66" s="75">
        <v>298</v>
      </c>
      <c r="E66" s="75">
        <v>288</v>
      </c>
      <c r="F66" s="61">
        <v>92</v>
      </c>
      <c r="G66" s="74">
        <v>197</v>
      </c>
      <c r="H66" s="75">
        <v>52</v>
      </c>
      <c r="I66" s="76">
        <v>145</v>
      </c>
    </row>
    <row r="67" spans="2:9" ht="13.5">
      <c r="B67" s="9">
        <v>43</v>
      </c>
      <c r="C67" s="74">
        <v>595</v>
      </c>
      <c r="D67" s="75">
        <v>280</v>
      </c>
      <c r="E67" s="75">
        <v>315</v>
      </c>
      <c r="F67" s="61">
        <v>93</v>
      </c>
      <c r="G67" s="74">
        <v>168</v>
      </c>
      <c r="H67" s="75">
        <v>35</v>
      </c>
      <c r="I67" s="76">
        <v>133</v>
      </c>
    </row>
    <row r="68" spans="2:9" ht="13.5">
      <c r="B68" s="9">
        <v>44</v>
      </c>
      <c r="C68" s="74">
        <v>544</v>
      </c>
      <c r="D68" s="75">
        <v>286</v>
      </c>
      <c r="E68" s="75">
        <v>258</v>
      </c>
      <c r="F68" s="61">
        <v>94</v>
      </c>
      <c r="G68" s="74">
        <v>131</v>
      </c>
      <c r="H68" s="75">
        <v>22</v>
      </c>
      <c r="I68" s="76">
        <v>109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2607</v>
      </c>
      <c r="D70" s="75">
        <v>1259</v>
      </c>
      <c r="E70" s="75">
        <v>1348</v>
      </c>
      <c r="F70" s="54" t="s">
        <v>24</v>
      </c>
      <c r="G70" s="74">
        <v>206</v>
      </c>
      <c r="H70" s="75">
        <v>41</v>
      </c>
      <c r="I70" s="76">
        <v>165</v>
      </c>
    </row>
    <row r="71" spans="2:9" ht="13.5">
      <c r="B71" s="9">
        <v>45</v>
      </c>
      <c r="C71" s="74">
        <v>533</v>
      </c>
      <c r="D71" s="75">
        <v>261</v>
      </c>
      <c r="E71" s="75">
        <v>272</v>
      </c>
      <c r="F71" s="61">
        <v>95</v>
      </c>
      <c r="G71" s="74">
        <v>89</v>
      </c>
      <c r="H71" s="75">
        <v>19</v>
      </c>
      <c r="I71" s="76">
        <v>70</v>
      </c>
    </row>
    <row r="72" spans="2:9" ht="13.5">
      <c r="B72" s="9">
        <v>46</v>
      </c>
      <c r="C72" s="74">
        <v>490</v>
      </c>
      <c r="D72" s="75">
        <v>250</v>
      </c>
      <c r="E72" s="75">
        <v>240</v>
      </c>
      <c r="F72" s="61">
        <v>96</v>
      </c>
      <c r="G72" s="74">
        <v>68</v>
      </c>
      <c r="H72" s="75">
        <v>14</v>
      </c>
      <c r="I72" s="76">
        <v>54</v>
      </c>
    </row>
    <row r="73" spans="2:9" ht="13.5">
      <c r="B73" s="9">
        <v>47</v>
      </c>
      <c r="C73" s="74">
        <v>559</v>
      </c>
      <c r="D73" s="75">
        <v>249</v>
      </c>
      <c r="E73" s="75">
        <v>310</v>
      </c>
      <c r="F73" s="61">
        <v>97</v>
      </c>
      <c r="G73" s="74">
        <v>49</v>
      </c>
      <c r="H73" s="75">
        <v>8</v>
      </c>
      <c r="I73" s="76">
        <v>41</v>
      </c>
    </row>
    <row r="74" spans="2:9" ht="13.5">
      <c r="B74" s="9">
        <v>48</v>
      </c>
      <c r="C74" s="74">
        <v>512</v>
      </c>
      <c r="D74" s="75">
        <v>251</v>
      </c>
      <c r="E74" s="75">
        <v>261</v>
      </c>
      <c r="F74" s="54" t="s">
        <v>25</v>
      </c>
      <c r="G74" s="74">
        <v>100</v>
      </c>
      <c r="H74" s="75">
        <v>13</v>
      </c>
      <c r="I74" s="76">
        <v>87</v>
      </c>
    </row>
    <row r="75" spans="2:9" ht="13.5">
      <c r="B75" s="14">
        <v>49</v>
      </c>
      <c r="C75" s="77">
        <v>513</v>
      </c>
      <c r="D75" s="78">
        <v>248</v>
      </c>
      <c r="E75" s="78">
        <v>265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J135"/>
  <sheetViews>
    <sheetView zoomScalePageLayoutView="0" workbookViewId="0" topLeftCell="A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115428</v>
      </c>
      <c r="D5" s="70">
        <v>55678</v>
      </c>
      <c r="E5" s="70">
        <v>59750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4909</v>
      </c>
      <c r="D7" s="75">
        <v>2557</v>
      </c>
      <c r="E7" s="75">
        <v>2352</v>
      </c>
      <c r="F7" s="54" t="s">
        <v>6</v>
      </c>
      <c r="G7" s="74">
        <v>6381</v>
      </c>
      <c r="H7" s="75">
        <v>3207</v>
      </c>
      <c r="I7" s="76">
        <v>3174</v>
      </c>
    </row>
    <row r="8" spans="2:9" ht="13.5">
      <c r="B8" s="9">
        <v>0</v>
      </c>
      <c r="C8" s="74">
        <v>940</v>
      </c>
      <c r="D8" s="75">
        <v>457</v>
      </c>
      <c r="E8" s="75">
        <v>483</v>
      </c>
      <c r="F8" s="61">
        <v>50</v>
      </c>
      <c r="G8" s="74">
        <v>1074</v>
      </c>
      <c r="H8" s="75">
        <v>532</v>
      </c>
      <c r="I8" s="76">
        <v>542</v>
      </c>
    </row>
    <row r="9" spans="2:9" ht="13.5">
      <c r="B9" s="9">
        <v>1</v>
      </c>
      <c r="C9" s="74">
        <v>989</v>
      </c>
      <c r="D9" s="75">
        <v>527</v>
      </c>
      <c r="E9" s="75">
        <v>462</v>
      </c>
      <c r="F9" s="61">
        <v>51</v>
      </c>
      <c r="G9" s="74">
        <v>1327</v>
      </c>
      <c r="H9" s="75">
        <v>637</v>
      </c>
      <c r="I9" s="76">
        <v>690</v>
      </c>
    </row>
    <row r="10" spans="2:10" ht="13.5">
      <c r="B10" s="9">
        <v>2</v>
      </c>
      <c r="C10" s="74">
        <v>957</v>
      </c>
      <c r="D10" s="75">
        <v>498</v>
      </c>
      <c r="E10" s="75">
        <v>459</v>
      </c>
      <c r="F10" s="61">
        <v>52</v>
      </c>
      <c r="G10" s="74">
        <v>1366</v>
      </c>
      <c r="H10" s="75">
        <v>703</v>
      </c>
      <c r="I10" s="76">
        <v>663</v>
      </c>
      <c r="J10" s="29"/>
    </row>
    <row r="11" spans="2:10" ht="13.5">
      <c r="B11" s="9">
        <v>3</v>
      </c>
      <c r="C11" s="74">
        <v>1009</v>
      </c>
      <c r="D11" s="75">
        <v>543</v>
      </c>
      <c r="E11" s="75">
        <v>466</v>
      </c>
      <c r="F11" s="61">
        <v>53</v>
      </c>
      <c r="G11" s="74">
        <v>1288</v>
      </c>
      <c r="H11" s="75">
        <v>634</v>
      </c>
      <c r="I11" s="76">
        <v>654</v>
      </c>
      <c r="J11" s="29"/>
    </row>
    <row r="12" spans="2:10" ht="13.5">
      <c r="B12" s="9">
        <v>4</v>
      </c>
      <c r="C12" s="74">
        <v>1014</v>
      </c>
      <c r="D12" s="75">
        <v>532</v>
      </c>
      <c r="E12" s="75">
        <v>482</v>
      </c>
      <c r="F12" s="61">
        <v>54</v>
      </c>
      <c r="G12" s="74">
        <v>1326</v>
      </c>
      <c r="H12" s="75">
        <v>701</v>
      </c>
      <c r="I12" s="76">
        <v>625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5087</v>
      </c>
      <c r="D14" s="75">
        <v>2571</v>
      </c>
      <c r="E14" s="75">
        <v>2516</v>
      </c>
      <c r="F14" s="65" t="s">
        <v>8</v>
      </c>
      <c r="G14" s="74">
        <v>6533</v>
      </c>
      <c r="H14" s="75">
        <v>3173</v>
      </c>
      <c r="I14" s="76">
        <v>3360</v>
      </c>
      <c r="J14" s="29"/>
    </row>
    <row r="15" spans="2:10" ht="13.5">
      <c r="B15" s="9">
        <v>5</v>
      </c>
      <c r="C15" s="74">
        <v>1038</v>
      </c>
      <c r="D15" s="75">
        <v>509</v>
      </c>
      <c r="E15" s="75">
        <v>529</v>
      </c>
      <c r="F15" s="61">
        <v>55</v>
      </c>
      <c r="G15" s="74">
        <v>1246</v>
      </c>
      <c r="H15" s="75">
        <v>635</v>
      </c>
      <c r="I15" s="76">
        <v>611</v>
      </c>
      <c r="J15" s="29"/>
    </row>
    <row r="16" spans="2:10" ht="13.5">
      <c r="B16" s="9">
        <v>6</v>
      </c>
      <c r="C16" s="74">
        <v>995</v>
      </c>
      <c r="D16" s="75">
        <v>492</v>
      </c>
      <c r="E16" s="75">
        <v>503</v>
      </c>
      <c r="F16" s="61">
        <v>56</v>
      </c>
      <c r="G16" s="74">
        <v>1331</v>
      </c>
      <c r="H16" s="75">
        <v>652</v>
      </c>
      <c r="I16" s="76">
        <v>679</v>
      </c>
      <c r="J16" s="29"/>
    </row>
    <row r="17" spans="2:10" ht="13.5">
      <c r="B17" s="9">
        <v>7</v>
      </c>
      <c r="C17" s="74">
        <v>1028</v>
      </c>
      <c r="D17" s="75">
        <v>519</v>
      </c>
      <c r="E17" s="75">
        <v>509</v>
      </c>
      <c r="F17" s="61">
        <v>57</v>
      </c>
      <c r="G17" s="74">
        <v>1276</v>
      </c>
      <c r="H17" s="75">
        <v>612</v>
      </c>
      <c r="I17" s="76">
        <v>664</v>
      </c>
      <c r="J17" s="29"/>
    </row>
    <row r="18" spans="2:10" ht="13.5">
      <c r="B18" s="9">
        <v>8</v>
      </c>
      <c r="C18" s="74">
        <v>1028</v>
      </c>
      <c r="D18" s="75">
        <v>543</v>
      </c>
      <c r="E18" s="75">
        <v>485</v>
      </c>
      <c r="F18" s="61">
        <v>58</v>
      </c>
      <c r="G18" s="74">
        <v>1344</v>
      </c>
      <c r="H18" s="75">
        <v>624</v>
      </c>
      <c r="I18" s="76">
        <v>720</v>
      </c>
      <c r="J18" s="29"/>
    </row>
    <row r="19" spans="2:10" ht="13.5">
      <c r="B19" s="9">
        <v>9</v>
      </c>
      <c r="C19" s="74">
        <v>998</v>
      </c>
      <c r="D19" s="75">
        <v>508</v>
      </c>
      <c r="E19" s="75">
        <v>490</v>
      </c>
      <c r="F19" s="61">
        <v>59</v>
      </c>
      <c r="G19" s="74">
        <v>1336</v>
      </c>
      <c r="H19" s="75">
        <v>650</v>
      </c>
      <c r="I19" s="76">
        <v>686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5167</v>
      </c>
      <c r="D21" s="75">
        <v>2605</v>
      </c>
      <c r="E21" s="75">
        <v>2562</v>
      </c>
      <c r="F21" s="65" t="s">
        <v>10</v>
      </c>
      <c r="G21" s="74">
        <v>7599</v>
      </c>
      <c r="H21" s="75">
        <v>3621</v>
      </c>
      <c r="I21" s="76">
        <v>3978</v>
      </c>
      <c r="J21" s="29"/>
    </row>
    <row r="22" spans="2:10" ht="13.5">
      <c r="B22" s="9">
        <v>10</v>
      </c>
      <c r="C22" s="74">
        <v>1007</v>
      </c>
      <c r="D22" s="75">
        <v>522</v>
      </c>
      <c r="E22" s="75">
        <v>485</v>
      </c>
      <c r="F22" s="61">
        <v>60</v>
      </c>
      <c r="G22" s="74">
        <v>1439</v>
      </c>
      <c r="H22" s="75">
        <v>678</v>
      </c>
      <c r="I22" s="76">
        <v>761</v>
      </c>
      <c r="J22" s="29"/>
    </row>
    <row r="23" spans="2:10" ht="13.5">
      <c r="B23" s="9">
        <v>11</v>
      </c>
      <c r="C23" s="74">
        <v>984</v>
      </c>
      <c r="D23" s="75">
        <v>487</v>
      </c>
      <c r="E23" s="75">
        <v>497</v>
      </c>
      <c r="F23" s="61">
        <v>61</v>
      </c>
      <c r="G23" s="74">
        <v>1419</v>
      </c>
      <c r="H23" s="75">
        <v>702</v>
      </c>
      <c r="I23" s="76">
        <v>717</v>
      </c>
      <c r="J23" s="29"/>
    </row>
    <row r="24" spans="2:10" ht="13.5">
      <c r="B24" s="9">
        <v>12</v>
      </c>
      <c r="C24" s="74">
        <v>1045</v>
      </c>
      <c r="D24" s="75">
        <v>531</v>
      </c>
      <c r="E24" s="75">
        <v>514</v>
      </c>
      <c r="F24" s="61">
        <v>62</v>
      </c>
      <c r="G24" s="74">
        <v>1472</v>
      </c>
      <c r="H24" s="75">
        <v>722</v>
      </c>
      <c r="I24" s="76">
        <v>750</v>
      </c>
      <c r="J24" s="29"/>
    </row>
    <row r="25" spans="2:10" ht="13.5">
      <c r="B25" s="9">
        <v>13</v>
      </c>
      <c r="C25" s="74">
        <v>1001</v>
      </c>
      <c r="D25" s="75">
        <v>492</v>
      </c>
      <c r="E25" s="75">
        <v>509</v>
      </c>
      <c r="F25" s="61">
        <v>63</v>
      </c>
      <c r="G25" s="74">
        <v>1559</v>
      </c>
      <c r="H25" s="75">
        <v>704</v>
      </c>
      <c r="I25" s="76">
        <v>855</v>
      </c>
      <c r="J25" s="29"/>
    </row>
    <row r="26" spans="2:10" ht="13.5">
      <c r="B26" s="9">
        <v>14</v>
      </c>
      <c r="C26" s="74">
        <v>1130</v>
      </c>
      <c r="D26" s="75">
        <v>573</v>
      </c>
      <c r="E26" s="75">
        <v>557</v>
      </c>
      <c r="F26" s="61">
        <v>64</v>
      </c>
      <c r="G26" s="74">
        <v>1710</v>
      </c>
      <c r="H26" s="75">
        <v>815</v>
      </c>
      <c r="I26" s="76">
        <v>895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5457</v>
      </c>
      <c r="D28" s="75">
        <v>2789</v>
      </c>
      <c r="E28" s="75">
        <v>2668</v>
      </c>
      <c r="F28" s="65" t="s">
        <v>12</v>
      </c>
      <c r="G28" s="74">
        <v>10160</v>
      </c>
      <c r="H28" s="75">
        <v>4866</v>
      </c>
      <c r="I28" s="76">
        <v>5294</v>
      </c>
      <c r="J28" s="29"/>
    </row>
    <row r="29" spans="2:10" ht="13.5">
      <c r="B29" s="9">
        <v>15</v>
      </c>
      <c r="C29" s="74">
        <v>1096</v>
      </c>
      <c r="D29" s="75">
        <v>556</v>
      </c>
      <c r="E29" s="75">
        <v>540</v>
      </c>
      <c r="F29" s="61">
        <v>65</v>
      </c>
      <c r="G29" s="74">
        <v>1812</v>
      </c>
      <c r="H29" s="75">
        <v>883</v>
      </c>
      <c r="I29" s="76">
        <v>929</v>
      </c>
      <c r="J29" s="29"/>
    </row>
    <row r="30" spans="2:10" ht="13.5">
      <c r="B30" s="9">
        <v>16</v>
      </c>
      <c r="C30" s="74">
        <v>1062</v>
      </c>
      <c r="D30" s="75">
        <v>513</v>
      </c>
      <c r="E30" s="75">
        <v>549</v>
      </c>
      <c r="F30" s="61">
        <v>66</v>
      </c>
      <c r="G30" s="74">
        <v>1951</v>
      </c>
      <c r="H30" s="75">
        <v>956</v>
      </c>
      <c r="I30" s="76">
        <v>995</v>
      </c>
      <c r="J30" s="29"/>
    </row>
    <row r="31" spans="2:10" ht="13.5">
      <c r="B31" s="9">
        <v>17</v>
      </c>
      <c r="C31" s="74">
        <v>1086</v>
      </c>
      <c r="D31" s="75">
        <v>555</v>
      </c>
      <c r="E31" s="75">
        <v>531</v>
      </c>
      <c r="F31" s="61">
        <v>67</v>
      </c>
      <c r="G31" s="74">
        <v>2259</v>
      </c>
      <c r="H31" s="75">
        <v>1090</v>
      </c>
      <c r="I31" s="76">
        <v>1169</v>
      </c>
      <c r="J31" s="29"/>
    </row>
    <row r="32" spans="2:10" ht="13.5">
      <c r="B32" s="9">
        <v>18</v>
      </c>
      <c r="C32" s="74">
        <v>1135</v>
      </c>
      <c r="D32" s="75">
        <v>624</v>
      </c>
      <c r="E32" s="75">
        <v>511</v>
      </c>
      <c r="F32" s="61">
        <v>68</v>
      </c>
      <c r="G32" s="74">
        <v>2068</v>
      </c>
      <c r="H32" s="75">
        <v>977</v>
      </c>
      <c r="I32" s="76">
        <v>1091</v>
      </c>
      <c r="J32" s="29"/>
    </row>
    <row r="33" spans="2:10" ht="13.5">
      <c r="B33" s="9">
        <v>19</v>
      </c>
      <c r="C33" s="74">
        <v>1078</v>
      </c>
      <c r="D33" s="75">
        <v>541</v>
      </c>
      <c r="E33" s="75">
        <v>537</v>
      </c>
      <c r="F33" s="61">
        <v>69</v>
      </c>
      <c r="G33" s="74">
        <v>2070</v>
      </c>
      <c r="H33" s="75">
        <v>960</v>
      </c>
      <c r="I33" s="76">
        <v>1110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4667</v>
      </c>
      <c r="D35" s="75">
        <v>2464</v>
      </c>
      <c r="E35" s="75">
        <v>2203</v>
      </c>
      <c r="F35" s="65" t="s">
        <v>14</v>
      </c>
      <c r="G35" s="74">
        <v>7161</v>
      </c>
      <c r="H35" s="75">
        <v>3303</v>
      </c>
      <c r="I35" s="76">
        <v>3858</v>
      </c>
      <c r="J35" s="29"/>
    </row>
    <row r="36" spans="2:10" ht="13.5">
      <c r="B36" s="9">
        <v>20</v>
      </c>
      <c r="C36" s="74">
        <v>950</v>
      </c>
      <c r="D36" s="75">
        <v>526</v>
      </c>
      <c r="E36" s="75">
        <v>424</v>
      </c>
      <c r="F36" s="61">
        <v>70</v>
      </c>
      <c r="G36" s="74">
        <v>1264</v>
      </c>
      <c r="H36" s="75">
        <v>617</v>
      </c>
      <c r="I36" s="76">
        <v>647</v>
      </c>
      <c r="J36" s="29"/>
    </row>
    <row r="37" spans="2:10" ht="13.5">
      <c r="B37" s="9">
        <v>21</v>
      </c>
      <c r="C37" s="74">
        <v>890</v>
      </c>
      <c r="D37" s="75">
        <v>461</v>
      </c>
      <c r="E37" s="75">
        <v>429</v>
      </c>
      <c r="F37" s="61">
        <v>71</v>
      </c>
      <c r="G37" s="74">
        <v>1364</v>
      </c>
      <c r="H37" s="75">
        <v>635</v>
      </c>
      <c r="I37" s="76">
        <v>729</v>
      </c>
      <c r="J37" s="29"/>
    </row>
    <row r="38" spans="2:10" ht="13.5">
      <c r="B38" s="9">
        <v>22</v>
      </c>
      <c r="C38" s="74">
        <v>896</v>
      </c>
      <c r="D38" s="75">
        <v>443</v>
      </c>
      <c r="E38" s="75">
        <v>453</v>
      </c>
      <c r="F38" s="61">
        <v>72</v>
      </c>
      <c r="G38" s="74">
        <v>1583</v>
      </c>
      <c r="H38" s="75">
        <v>709</v>
      </c>
      <c r="I38" s="76">
        <v>874</v>
      </c>
      <c r="J38" s="29"/>
    </row>
    <row r="39" spans="2:10" ht="13.5">
      <c r="B39" s="9">
        <v>23</v>
      </c>
      <c r="C39" s="74">
        <v>919</v>
      </c>
      <c r="D39" s="75">
        <v>491</v>
      </c>
      <c r="E39" s="75">
        <v>428</v>
      </c>
      <c r="F39" s="61">
        <v>73</v>
      </c>
      <c r="G39" s="74">
        <v>1503</v>
      </c>
      <c r="H39" s="75">
        <v>678</v>
      </c>
      <c r="I39" s="76">
        <v>825</v>
      </c>
      <c r="J39" s="29"/>
    </row>
    <row r="40" spans="2:10" ht="13.5">
      <c r="B40" s="9">
        <v>24</v>
      </c>
      <c r="C40" s="74">
        <v>1012</v>
      </c>
      <c r="D40" s="75">
        <v>543</v>
      </c>
      <c r="E40" s="75">
        <v>469</v>
      </c>
      <c r="F40" s="61">
        <v>74</v>
      </c>
      <c r="G40" s="74">
        <v>1447</v>
      </c>
      <c r="H40" s="75">
        <v>664</v>
      </c>
      <c r="I40" s="76">
        <v>783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6026</v>
      </c>
      <c r="D42" s="75">
        <v>3193</v>
      </c>
      <c r="E42" s="75">
        <v>2833</v>
      </c>
      <c r="F42" s="65" t="s">
        <v>16</v>
      </c>
      <c r="G42" s="74">
        <v>6247</v>
      </c>
      <c r="H42" s="75">
        <v>2701</v>
      </c>
      <c r="I42" s="76">
        <v>3546</v>
      </c>
      <c r="J42" s="29"/>
    </row>
    <row r="43" spans="2:10" ht="13.5" customHeight="1">
      <c r="B43" s="9">
        <v>25</v>
      </c>
      <c r="C43" s="74">
        <v>1110</v>
      </c>
      <c r="D43" s="75">
        <v>604</v>
      </c>
      <c r="E43" s="75">
        <v>506</v>
      </c>
      <c r="F43" s="61">
        <v>75</v>
      </c>
      <c r="G43" s="74">
        <v>1500</v>
      </c>
      <c r="H43" s="75">
        <v>651</v>
      </c>
      <c r="I43" s="76">
        <v>849</v>
      </c>
      <c r="J43" s="29"/>
    </row>
    <row r="44" spans="2:10" ht="13.5">
      <c r="B44" s="9">
        <v>26</v>
      </c>
      <c r="C44" s="74">
        <v>1186</v>
      </c>
      <c r="D44" s="75">
        <v>643</v>
      </c>
      <c r="E44" s="75">
        <v>543</v>
      </c>
      <c r="F44" s="61">
        <v>76</v>
      </c>
      <c r="G44" s="74">
        <v>1299</v>
      </c>
      <c r="H44" s="75">
        <v>595</v>
      </c>
      <c r="I44" s="76">
        <v>704</v>
      </c>
      <c r="J44" s="29"/>
    </row>
    <row r="45" spans="2:10" ht="13.5">
      <c r="B45" s="9">
        <v>27</v>
      </c>
      <c r="C45" s="74">
        <v>1184</v>
      </c>
      <c r="D45" s="75">
        <v>620</v>
      </c>
      <c r="E45" s="75">
        <v>564</v>
      </c>
      <c r="F45" s="61">
        <v>77</v>
      </c>
      <c r="G45" s="74">
        <v>1109</v>
      </c>
      <c r="H45" s="75">
        <v>464</v>
      </c>
      <c r="I45" s="76">
        <v>645</v>
      </c>
      <c r="J45" s="29"/>
    </row>
    <row r="46" spans="2:10" ht="13.5">
      <c r="B46" s="9">
        <v>28</v>
      </c>
      <c r="C46" s="74">
        <v>1256</v>
      </c>
      <c r="D46" s="75">
        <v>652</v>
      </c>
      <c r="E46" s="75">
        <v>604</v>
      </c>
      <c r="F46" s="61">
        <v>78</v>
      </c>
      <c r="G46" s="74">
        <v>1168</v>
      </c>
      <c r="H46" s="75">
        <v>498</v>
      </c>
      <c r="I46" s="76">
        <v>670</v>
      </c>
      <c r="J46" s="29"/>
    </row>
    <row r="47" spans="2:10" ht="13.5">
      <c r="B47" s="9">
        <v>29</v>
      </c>
      <c r="C47" s="74">
        <v>1290</v>
      </c>
      <c r="D47" s="75">
        <v>674</v>
      </c>
      <c r="E47" s="75">
        <v>616</v>
      </c>
      <c r="F47" s="61">
        <v>79</v>
      </c>
      <c r="G47" s="74">
        <v>1171</v>
      </c>
      <c r="H47" s="75">
        <v>493</v>
      </c>
      <c r="I47" s="76">
        <v>678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6354</v>
      </c>
      <c r="D49" s="75">
        <v>3250</v>
      </c>
      <c r="E49" s="75">
        <v>3104</v>
      </c>
      <c r="F49" s="65" t="s">
        <v>18</v>
      </c>
      <c r="G49" s="74">
        <v>5253</v>
      </c>
      <c r="H49" s="75">
        <v>2087</v>
      </c>
      <c r="I49" s="76">
        <v>3166</v>
      </c>
      <c r="J49" s="29"/>
    </row>
    <row r="50" spans="2:10" ht="13.5">
      <c r="B50" s="9">
        <v>30</v>
      </c>
      <c r="C50" s="74">
        <v>1192</v>
      </c>
      <c r="D50" s="75">
        <v>603</v>
      </c>
      <c r="E50" s="75">
        <v>589</v>
      </c>
      <c r="F50" s="61">
        <v>80</v>
      </c>
      <c r="G50" s="74">
        <v>1188</v>
      </c>
      <c r="H50" s="75">
        <v>510</v>
      </c>
      <c r="I50" s="76">
        <v>678</v>
      </c>
      <c r="J50" s="29"/>
    </row>
    <row r="51" spans="2:10" ht="13.5">
      <c r="B51" s="9">
        <v>31</v>
      </c>
      <c r="C51" s="74">
        <v>1356</v>
      </c>
      <c r="D51" s="75">
        <v>699</v>
      </c>
      <c r="E51" s="75">
        <v>657</v>
      </c>
      <c r="F51" s="61">
        <v>81</v>
      </c>
      <c r="G51" s="74">
        <v>1134</v>
      </c>
      <c r="H51" s="75">
        <v>447</v>
      </c>
      <c r="I51" s="76">
        <v>687</v>
      </c>
      <c r="J51" s="29"/>
    </row>
    <row r="52" spans="2:10" ht="13.5">
      <c r="B52" s="9">
        <v>32</v>
      </c>
      <c r="C52" s="74">
        <v>1258</v>
      </c>
      <c r="D52" s="75">
        <v>624</v>
      </c>
      <c r="E52" s="75">
        <v>634</v>
      </c>
      <c r="F52" s="61">
        <v>82</v>
      </c>
      <c r="G52" s="74">
        <v>996</v>
      </c>
      <c r="H52" s="75">
        <v>387</v>
      </c>
      <c r="I52" s="76">
        <v>609</v>
      </c>
      <c r="J52" s="29"/>
    </row>
    <row r="53" spans="2:10" ht="13.5">
      <c r="B53" s="9">
        <v>33</v>
      </c>
      <c r="C53" s="74">
        <v>1314</v>
      </c>
      <c r="D53" s="75">
        <v>682</v>
      </c>
      <c r="E53" s="75">
        <v>632</v>
      </c>
      <c r="F53" s="61">
        <v>83</v>
      </c>
      <c r="G53" s="74">
        <v>906</v>
      </c>
      <c r="H53" s="75">
        <v>356</v>
      </c>
      <c r="I53" s="76">
        <v>550</v>
      </c>
      <c r="J53" s="29"/>
    </row>
    <row r="54" spans="2:10" ht="13.5">
      <c r="B54" s="9">
        <v>34</v>
      </c>
      <c r="C54" s="74">
        <v>1234</v>
      </c>
      <c r="D54" s="75">
        <v>642</v>
      </c>
      <c r="E54" s="75">
        <v>592</v>
      </c>
      <c r="F54" s="61">
        <v>84</v>
      </c>
      <c r="G54" s="74">
        <v>1029</v>
      </c>
      <c r="H54" s="75">
        <v>387</v>
      </c>
      <c r="I54" s="76">
        <v>642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6989</v>
      </c>
      <c r="D56" s="75">
        <v>3630</v>
      </c>
      <c r="E56" s="75">
        <v>3359</v>
      </c>
      <c r="F56" s="65" t="s">
        <v>20</v>
      </c>
      <c r="G56" s="74">
        <v>3307</v>
      </c>
      <c r="H56" s="75">
        <v>1080</v>
      </c>
      <c r="I56" s="76">
        <v>2227</v>
      </c>
      <c r="J56" s="29"/>
    </row>
    <row r="57" spans="2:10" ht="13.5">
      <c r="B57" s="9">
        <v>35</v>
      </c>
      <c r="C57" s="74">
        <v>1351</v>
      </c>
      <c r="D57" s="75">
        <v>710</v>
      </c>
      <c r="E57" s="75">
        <v>641</v>
      </c>
      <c r="F57" s="61">
        <v>85</v>
      </c>
      <c r="G57" s="74">
        <v>834</v>
      </c>
      <c r="H57" s="75">
        <v>304</v>
      </c>
      <c r="I57" s="76">
        <v>530</v>
      </c>
      <c r="J57" s="29"/>
    </row>
    <row r="58" spans="2:10" ht="13.5">
      <c r="B58" s="9">
        <v>36</v>
      </c>
      <c r="C58" s="74">
        <v>1366</v>
      </c>
      <c r="D58" s="75">
        <v>733</v>
      </c>
      <c r="E58" s="75">
        <v>633</v>
      </c>
      <c r="F58" s="61">
        <v>86</v>
      </c>
      <c r="G58" s="74">
        <v>705</v>
      </c>
      <c r="H58" s="75">
        <v>233</v>
      </c>
      <c r="I58" s="76">
        <v>472</v>
      </c>
      <c r="J58" s="29"/>
    </row>
    <row r="59" spans="2:10" ht="13.5">
      <c r="B59" s="9">
        <v>37</v>
      </c>
      <c r="C59" s="74">
        <v>1377</v>
      </c>
      <c r="D59" s="75">
        <v>678</v>
      </c>
      <c r="E59" s="75">
        <v>699</v>
      </c>
      <c r="F59" s="61">
        <v>87</v>
      </c>
      <c r="G59" s="74">
        <v>666</v>
      </c>
      <c r="H59" s="75">
        <v>208</v>
      </c>
      <c r="I59" s="76">
        <v>458</v>
      </c>
      <c r="J59" s="29"/>
    </row>
    <row r="60" spans="2:10" ht="13.5">
      <c r="B60" s="9">
        <v>38</v>
      </c>
      <c r="C60" s="74">
        <v>1399</v>
      </c>
      <c r="D60" s="75">
        <v>733</v>
      </c>
      <c r="E60" s="75">
        <v>666</v>
      </c>
      <c r="F60" s="61">
        <v>88</v>
      </c>
      <c r="G60" s="74">
        <v>598</v>
      </c>
      <c r="H60" s="75">
        <v>192</v>
      </c>
      <c r="I60" s="76">
        <v>406</v>
      </c>
      <c r="J60" s="29"/>
    </row>
    <row r="61" spans="2:10" ht="13.5">
      <c r="B61" s="9">
        <v>39</v>
      </c>
      <c r="C61" s="74">
        <v>1496</v>
      </c>
      <c r="D61" s="75">
        <v>776</v>
      </c>
      <c r="E61" s="75">
        <v>720</v>
      </c>
      <c r="F61" s="61">
        <v>89</v>
      </c>
      <c r="G61" s="74">
        <v>504</v>
      </c>
      <c r="H61" s="75">
        <v>143</v>
      </c>
      <c r="I61" s="76">
        <v>361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8382</v>
      </c>
      <c r="D63" s="75">
        <v>4368</v>
      </c>
      <c r="E63" s="75">
        <v>4014</v>
      </c>
      <c r="F63" s="65" t="s">
        <v>22</v>
      </c>
      <c r="G63" s="74">
        <v>1659</v>
      </c>
      <c r="H63" s="75">
        <v>370</v>
      </c>
      <c r="I63" s="76">
        <v>1289</v>
      </c>
      <c r="J63" s="29"/>
    </row>
    <row r="64" spans="2:10" ht="13.5">
      <c r="B64" s="9">
        <v>40</v>
      </c>
      <c r="C64" s="74">
        <v>1487</v>
      </c>
      <c r="D64" s="75">
        <v>765</v>
      </c>
      <c r="E64" s="75">
        <v>722</v>
      </c>
      <c r="F64" s="61">
        <v>90</v>
      </c>
      <c r="G64" s="74">
        <v>482</v>
      </c>
      <c r="H64" s="75">
        <v>113</v>
      </c>
      <c r="I64" s="76">
        <v>369</v>
      </c>
      <c r="J64" s="29"/>
    </row>
    <row r="65" spans="2:10" ht="13.5">
      <c r="B65" s="9">
        <v>41</v>
      </c>
      <c r="C65" s="74">
        <v>1657</v>
      </c>
      <c r="D65" s="75">
        <v>835</v>
      </c>
      <c r="E65" s="75">
        <v>822</v>
      </c>
      <c r="F65" s="61">
        <v>91</v>
      </c>
      <c r="G65" s="74">
        <v>373</v>
      </c>
      <c r="H65" s="75">
        <v>89</v>
      </c>
      <c r="I65" s="76">
        <v>284</v>
      </c>
      <c r="J65" s="29"/>
    </row>
    <row r="66" spans="2:10" ht="13.5">
      <c r="B66" s="9">
        <v>42</v>
      </c>
      <c r="C66" s="74">
        <v>1742</v>
      </c>
      <c r="D66" s="75">
        <v>945</v>
      </c>
      <c r="E66" s="75">
        <v>797</v>
      </c>
      <c r="F66" s="61">
        <v>92</v>
      </c>
      <c r="G66" s="74">
        <v>314</v>
      </c>
      <c r="H66" s="75">
        <v>77</v>
      </c>
      <c r="I66" s="76">
        <v>237</v>
      </c>
      <c r="J66" s="29"/>
    </row>
    <row r="67" spans="2:10" ht="13.5">
      <c r="B67" s="9">
        <v>43</v>
      </c>
      <c r="C67" s="74">
        <v>1746</v>
      </c>
      <c r="D67" s="75">
        <v>897</v>
      </c>
      <c r="E67" s="75">
        <v>849</v>
      </c>
      <c r="F67" s="61">
        <v>93</v>
      </c>
      <c r="G67" s="74">
        <v>280</v>
      </c>
      <c r="H67" s="75">
        <v>57</v>
      </c>
      <c r="I67" s="76">
        <v>223</v>
      </c>
      <c r="J67" s="29"/>
    </row>
    <row r="68" spans="2:10" ht="13.5">
      <c r="B68" s="9">
        <v>44</v>
      </c>
      <c r="C68" s="74">
        <v>1750</v>
      </c>
      <c r="D68" s="75">
        <v>926</v>
      </c>
      <c r="E68" s="75">
        <v>824</v>
      </c>
      <c r="F68" s="61">
        <v>94</v>
      </c>
      <c r="G68" s="74">
        <v>210</v>
      </c>
      <c r="H68" s="75">
        <v>34</v>
      </c>
      <c r="I68" s="76">
        <v>176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7540</v>
      </c>
      <c r="D70" s="75">
        <v>3752</v>
      </c>
      <c r="E70" s="75">
        <v>3788</v>
      </c>
      <c r="F70" s="54" t="s">
        <v>24</v>
      </c>
      <c r="G70" s="74">
        <v>383</v>
      </c>
      <c r="H70" s="75">
        <v>67</v>
      </c>
      <c r="I70" s="76">
        <v>316</v>
      </c>
      <c r="J70" s="29"/>
    </row>
    <row r="71" spans="2:10" ht="13.5">
      <c r="B71" s="9">
        <v>45</v>
      </c>
      <c r="C71" s="74">
        <v>1583</v>
      </c>
      <c r="D71" s="75">
        <v>820</v>
      </c>
      <c r="E71" s="75">
        <v>763</v>
      </c>
      <c r="F71" s="61">
        <v>95</v>
      </c>
      <c r="G71" s="74">
        <v>175</v>
      </c>
      <c r="H71" s="75">
        <v>36</v>
      </c>
      <c r="I71" s="76">
        <v>139</v>
      </c>
      <c r="J71" s="29"/>
    </row>
    <row r="72" spans="2:10" ht="13.5">
      <c r="B72" s="9">
        <v>46</v>
      </c>
      <c r="C72" s="74">
        <v>1555</v>
      </c>
      <c r="D72" s="75">
        <v>740</v>
      </c>
      <c r="E72" s="75">
        <v>815</v>
      </c>
      <c r="F72" s="61">
        <v>96</v>
      </c>
      <c r="G72" s="74">
        <v>130</v>
      </c>
      <c r="H72" s="75">
        <v>20</v>
      </c>
      <c r="I72" s="76">
        <v>110</v>
      </c>
      <c r="J72" s="29"/>
    </row>
    <row r="73" spans="2:10" ht="13.5">
      <c r="B73" s="9">
        <v>47</v>
      </c>
      <c r="C73" s="74">
        <v>1514</v>
      </c>
      <c r="D73" s="75">
        <v>777</v>
      </c>
      <c r="E73" s="75">
        <v>737</v>
      </c>
      <c r="F73" s="61">
        <v>97</v>
      </c>
      <c r="G73" s="74">
        <v>78</v>
      </c>
      <c r="H73" s="75">
        <v>11</v>
      </c>
      <c r="I73" s="76">
        <v>67</v>
      </c>
      <c r="J73" s="29"/>
    </row>
    <row r="74" spans="2:10" ht="13.5">
      <c r="B74" s="9">
        <v>48</v>
      </c>
      <c r="C74" s="74">
        <v>1445</v>
      </c>
      <c r="D74" s="75">
        <v>722</v>
      </c>
      <c r="E74" s="75">
        <v>723</v>
      </c>
      <c r="F74" s="54" t="s">
        <v>25</v>
      </c>
      <c r="G74" s="74">
        <v>167</v>
      </c>
      <c r="H74" s="75">
        <v>24</v>
      </c>
      <c r="I74" s="76">
        <v>143</v>
      </c>
      <c r="J74" s="29"/>
    </row>
    <row r="75" spans="2:10" ht="13.5">
      <c r="B75" s="14">
        <v>49</v>
      </c>
      <c r="C75" s="77">
        <v>1443</v>
      </c>
      <c r="D75" s="78">
        <v>693</v>
      </c>
      <c r="E75" s="78">
        <v>750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31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4"/>
      <c r="D78" s="4"/>
      <c r="E78" s="4"/>
      <c r="G78" s="29"/>
      <c r="H78" s="27"/>
      <c r="I78" s="27"/>
      <c r="J78" s="29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43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55874</v>
      </c>
      <c r="D5" s="70">
        <v>27434</v>
      </c>
      <c r="E5" s="70">
        <v>28440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2432</v>
      </c>
      <c r="D7" s="75">
        <v>1234</v>
      </c>
      <c r="E7" s="75">
        <v>1198</v>
      </c>
      <c r="F7" s="54" t="s">
        <v>6</v>
      </c>
      <c r="G7" s="74">
        <v>2962</v>
      </c>
      <c r="H7" s="75">
        <v>1508</v>
      </c>
      <c r="I7" s="76">
        <v>1454</v>
      </c>
    </row>
    <row r="8" spans="2:9" ht="13.5">
      <c r="B8" s="9">
        <v>0</v>
      </c>
      <c r="C8" s="74">
        <v>485</v>
      </c>
      <c r="D8" s="75">
        <v>246</v>
      </c>
      <c r="E8" s="75">
        <v>239</v>
      </c>
      <c r="F8" s="61">
        <v>50</v>
      </c>
      <c r="G8" s="74">
        <v>512</v>
      </c>
      <c r="H8" s="75">
        <v>278</v>
      </c>
      <c r="I8" s="76">
        <v>234</v>
      </c>
    </row>
    <row r="9" spans="2:9" ht="13.5">
      <c r="B9" s="9">
        <v>1</v>
      </c>
      <c r="C9" s="74">
        <v>483</v>
      </c>
      <c r="D9" s="75">
        <v>253</v>
      </c>
      <c r="E9" s="75">
        <v>230</v>
      </c>
      <c r="F9" s="61">
        <v>51</v>
      </c>
      <c r="G9" s="74">
        <v>685</v>
      </c>
      <c r="H9" s="75">
        <v>373</v>
      </c>
      <c r="I9" s="76">
        <v>312</v>
      </c>
    </row>
    <row r="10" spans="2:9" ht="13.5">
      <c r="B10" s="9">
        <v>2</v>
      </c>
      <c r="C10" s="74">
        <v>472</v>
      </c>
      <c r="D10" s="75">
        <v>246</v>
      </c>
      <c r="E10" s="75">
        <v>226</v>
      </c>
      <c r="F10" s="61">
        <v>52</v>
      </c>
      <c r="G10" s="74">
        <v>596</v>
      </c>
      <c r="H10" s="75">
        <v>314</v>
      </c>
      <c r="I10" s="76">
        <v>282</v>
      </c>
    </row>
    <row r="11" spans="2:9" ht="13.5">
      <c r="B11" s="9">
        <v>3</v>
      </c>
      <c r="C11" s="74">
        <v>485</v>
      </c>
      <c r="D11" s="75">
        <v>257</v>
      </c>
      <c r="E11" s="75">
        <v>228</v>
      </c>
      <c r="F11" s="61">
        <v>53</v>
      </c>
      <c r="G11" s="74">
        <v>585</v>
      </c>
      <c r="H11" s="75">
        <v>291</v>
      </c>
      <c r="I11" s="76">
        <v>294</v>
      </c>
    </row>
    <row r="12" spans="2:9" ht="13.5">
      <c r="B12" s="9">
        <v>4</v>
      </c>
      <c r="C12" s="74">
        <v>507</v>
      </c>
      <c r="D12" s="75">
        <v>232</v>
      </c>
      <c r="E12" s="75">
        <v>275</v>
      </c>
      <c r="F12" s="61">
        <v>54</v>
      </c>
      <c r="G12" s="74">
        <v>584</v>
      </c>
      <c r="H12" s="75">
        <v>252</v>
      </c>
      <c r="I12" s="76">
        <v>332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2654</v>
      </c>
      <c r="D14" s="75">
        <v>1379</v>
      </c>
      <c r="E14" s="75">
        <v>1275</v>
      </c>
      <c r="F14" s="65" t="s">
        <v>8</v>
      </c>
      <c r="G14" s="74">
        <v>2958</v>
      </c>
      <c r="H14" s="75">
        <v>1458</v>
      </c>
      <c r="I14" s="76">
        <v>1500</v>
      </c>
    </row>
    <row r="15" spans="2:9" ht="13.5">
      <c r="B15" s="9">
        <v>5</v>
      </c>
      <c r="C15" s="74">
        <v>572</v>
      </c>
      <c r="D15" s="75">
        <v>314</v>
      </c>
      <c r="E15" s="75">
        <v>258</v>
      </c>
      <c r="F15" s="61">
        <v>55</v>
      </c>
      <c r="G15" s="74">
        <v>536</v>
      </c>
      <c r="H15" s="75">
        <v>258</v>
      </c>
      <c r="I15" s="76">
        <v>278</v>
      </c>
    </row>
    <row r="16" spans="2:9" ht="13.5">
      <c r="B16" s="9">
        <v>6</v>
      </c>
      <c r="C16" s="74">
        <v>494</v>
      </c>
      <c r="D16" s="75">
        <v>256</v>
      </c>
      <c r="E16" s="75">
        <v>238</v>
      </c>
      <c r="F16" s="61">
        <v>56</v>
      </c>
      <c r="G16" s="74">
        <v>602</v>
      </c>
      <c r="H16" s="75">
        <v>300</v>
      </c>
      <c r="I16" s="76">
        <v>302</v>
      </c>
    </row>
    <row r="17" spans="2:9" ht="13.5">
      <c r="B17" s="9">
        <v>7</v>
      </c>
      <c r="C17" s="74">
        <v>528</v>
      </c>
      <c r="D17" s="75">
        <v>272</v>
      </c>
      <c r="E17" s="75">
        <v>256</v>
      </c>
      <c r="F17" s="61">
        <v>57</v>
      </c>
      <c r="G17" s="74">
        <v>605</v>
      </c>
      <c r="H17" s="75">
        <v>303</v>
      </c>
      <c r="I17" s="76">
        <v>302</v>
      </c>
    </row>
    <row r="18" spans="2:9" ht="13.5">
      <c r="B18" s="9">
        <v>8</v>
      </c>
      <c r="C18" s="74">
        <v>543</v>
      </c>
      <c r="D18" s="75">
        <v>265</v>
      </c>
      <c r="E18" s="75">
        <v>278</v>
      </c>
      <c r="F18" s="61">
        <v>58</v>
      </c>
      <c r="G18" s="74">
        <v>610</v>
      </c>
      <c r="H18" s="75">
        <v>299</v>
      </c>
      <c r="I18" s="76">
        <v>311</v>
      </c>
    </row>
    <row r="19" spans="2:9" ht="13.5">
      <c r="B19" s="9">
        <v>9</v>
      </c>
      <c r="C19" s="74">
        <v>517</v>
      </c>
      <c r="D19" s="75">
        <v>272</v>
      </c>
      <c r="E19" s="75">
        <v>245</v>
      </c>
      <c r="F19" s="61">
        <v>59</v>
      </c>
      <c r="G19" s="74">
        <v>605</v>
      </c>
      <c r="H19" s="75">
        <v>298</v>
      </c>
      <c r="I19" s="76">
        <v>307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2707</v>
      </c>
      <c r="D21" s="75">
        <v>1351</v>
      </c>
      <c r="E21" s="75">
        <v>1356</v>
      </c>
      <c r="F21" s="65" t="s">
        <v>10</v>
      </c>
      <c r="G21" s="74">
        <v>3578</v>
      </c>
      <c r="H21" s="75">
        <v>1748</v>
      </c>
      <c r="I21" s="76">
        <v>1830</v>
      </c>
    </row>
    <row r="22" spans="2:9" ht="13.5">
      <c r="B22" s="9">
        <v>10</v>
      </c>
      <c r="C22" s="74">
        <v>551</v>
      </c>
      <c r="D22" s="75">
        <v>267</v>
      </c>
      <c r="E22" s="75">
        <v>284</v>
      </c>
      <c r="F22" s="61">
        <v>60</v>
      </c>
      <c r="G22" s="74">
        <v>673</v>
      </c>
      <c r="H22" s="75">
        <v>344</v>
      </c>
      <c r="I22" s="76">
        <v>329</v>
      </c>
    </row>
    <row r="23" spans="2:9" ht="13.5">
      <c r="B23" s="9">
        <v>11</v>
      </c>
      <c r="C23" s="74">
        <v>518</v>
      </c>
      <c r="D23" s="75">
        <v>259</v>
      </c>
      <c r="E23" s="75">
        <v>259</v>
      </c>
      <c r="F23" s="61">
        <v>61</v>
      </c>
      <c r="G23" s="74">
        <v>653</v>
      </c>
      <c r="H23" s="75">
        <v>313</v>
      </c>
      <c r="I23" s="76">
        <v>340</v>
      </c>
    </row>
    <row r="24" spans="2:9" ht="13.5">
      <c r="B24" s="9">
        <v>12</v>
      </c>
      <c r="C24" s="74">
        <v>551</v>
      </c>
      <c r="D24" s="75">
        <v>275</v>
      </c>
      <c r="E24" s="75">
        <v>276</v>
      </c>
      <c r="F24" s="61">
        <v>62</v>
      </c>
      <c r="G24" s="74">
        <v>691</v>
      </c>
      <c r="H24" s="75">
        <v>332</v>
      </c>
      <c r="I24" s="76">
        <v>359</v>
      </c>
    </row>
    <row r="25" spans="2:9" ht="13.5">
      <c r="B25" s="9">
        <v>13</v>
      </c>
      <c r="C25" s="74">
        <v>559</v>
      </c>
      <c r="D25" s="75">
        <v>297</v>
      </c>
      <c r="E25" s="75">
        <v>262</v>
      </c>
      <c r="F25" s="61">
        <v>63</v>
      </c>
      <c r="G25" s="74">
        <v>733</v>
      </c>
      <c r="H25" s="75">
        <v>359</v>
      </c>
      <c r="I25" s="76">
        <v>374</v>
      </c>
    </row>
    <row r="26" spans="2:9" ht="13.5">
      <c r="B26" s="9">
        <v>14</v>
      </c>
      <c r="C26" s="74">
        <v>528</v>
      </c>
      <c r="D26" s="75">
        <v>253</v>
      </c>
      <c r="E26" s="75">
        <v>275</v>
      </c>
      <c r="F26" s="61">
        <v>64</v>
      </c>
      <c r="G26" s="74">
        <v>828</v>
      </c>
      <c r="H26" s="75">
        <v>400</v>
      </c>
      <c r="I26" s="76">
        <v>428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2481</v>
      </c>
      <c r="D28" s="75">
        <v>1295</v>
      </c>
      <c r="E28" s="75">
        <v>1186</v>
      </c>
      <c r="F28" s="65" t="s">
        <v>12</v>
      </c>
      <c r="G28" s="74">
        <v>4871</v>
      </c>
      <c r="H28" s="75">
        <v>2300</v>
      </c>
      <c r="I28" s="76">
        <v>2571</v>
      </c>
    </row>
    <row r="29" spans="2:9" ht="13.5">
      <c r="B29" s="9">
        <v>15</v>
      </c>
      <c r="C29" s="74">
        <v>517</v>
      </c>
      <c r="D29" s="75">
        <v>263</v>
      </c>
      <c r="E29" s="75">
        <v>254</v>
      </c>
      <c r="F29" s="61">
        <v>65</v>
      </c>
      <c r="G29" s="74">
        <v>850</v>
      </c>
      <c r="H29" s="75">
        <v>400</v>
      </c>
      <c r="I29" s="76">
        <v>450</v>
      </c>
    </row>
    <row r="30" spans="2:9" ht="13.5">
      <c r="B30" s="9">
        <v>16</v>
      </c>
      <c r="C30" s="74">
        <v>554</v>
      </c>
      <c r="D30" s="75">
        <v>291</v>
      </c>
      <c r="E30" s="75">
        <v>263</v>
      </c>
      <c r="F30" s="61">
        <v>66</v>
      </c>
      <c r="G30" s="74">
        <v>988</v>
      </c>
      <c r="H30" s="75">
        <v>486</v>
      </c>
      <c r="I30" s="76">
        <v>502</v>
      </c>
    </row>
    <row r="31" spans="2:9" ht="13.5">
      <c r="B31" s="9">
        <v>17</v>
      </c>
      <c r="C31" s="74">
        <v>524</v>
      </c>
      <c r="D31" s="75">
        <v>270</v>
      </c>
      <c r="E31" s="75">
        <v>254</v>
      </c>
      <c r="F31" s="61">
        <v>67</v>
      </c>
      <c r="G31" s="74">
        <v>1060</v>
      </c>
      <c r="H31" s="75">
        <v>498</v>
      </c>
      <c r="I31" s="76">
        <v>562</v>
      </c>
    </row>
    <row r="32" spans="2:9" ht="13.5">
      <c r="B32" s="9">
        <v>18</v>
      </c>
      <c r="C32" s="74">
        <v>484</v>
      </c>
      <c r="D32" s="75">
        <v>259</v>
      </c>
      <c r="E32" s="75">
        <v>225</v>
      </c>
      <c r="F32" s="61">
        <v>68</v>
      </c>
      <c r="G32" s="74">
        <v>975</v>
      </c>
      <c r="H32" s="75">
        <v>446</v>
      </c>
      <c r="I32" s="76">
        <v>529</v>
      </c>
    </row>
    <row r="33" spans="2:9" ht="13.5">
      <c r="B33" s="9">
        <v>19</v>
      </c>
      <c r="C33" s="74">
        <v>402</v>
      </c>
      <c r="D33" s="75">
        <v>212</v>
      </c>
      <c r="E33" s="75">
        <v>190</v>
      </c>
      <c r="F33" s="61">
        <v>69</v>
      </c>
      <c r="G33" s="74">
        <v>998</v>
      </c>
      <c r="H33" s="75">
        <v>470</v>
      </c>
      <c r="I33" s="76">
        <v>528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1885</v>
      </c>
      <c r="D35" s="75">
        <v>1102</v>
      </c>
      <c r="E35" s="75">
        <v>783</v>
      </c>
      <c r="F35" s="65" t="s">
        <v>14</v>
      </c>
      <c r="G35" s="74">
        <v>3704</v>
      </c>
      <c r="H35" s="75">
        <v>1765</v>
      </c>
      <c r="I35" s="76">
        <v>1939</v>
      </c>
    </row>
    <row r="36" spans="2:9" ht="13.5">
      <c r="B36" s="9">
        <v>20</v>
      </c>
      <c r="C36" s="74">
        <v>306</v>
      </c>
      <c r="D36" s="75">
        <v>193</v>
      </c>
      <c r="E36" s="75">
        <v>113</v>
      </c>
      <c r="F36" s="61">
        <v>70</v>
      </c>
      <c r="G36" s="74">
        <v>634</v>
      </c>
      <c r="H36" s="75">
        <v>296</v>
      </c>
      <c r="I36" s="76">
        <v>338</v>
      </c>
    </row>
    <row r="37" spans="2:9" ht="13.5">
      <c r="B37" s="9">
        <v>21</v>
      </c>
      <c r="C37" s="74">
        <v>352</v>
      </c>
      <c r="D37" s="75">
        <v>215</v>
      </c>
      <c r="E37" s="75">
        <v>137</v>
      </c>
      <c r="F37" s="61">
        <v>71</v>
      </c>
      <c r="G37" s="74">
        <v>680</v>
      </c>
      <c r="H37" s="75">
        <v>321</v>
      </c>
      <c r="I37" s="76">
        <v>359</v>
      </c>
    </row>
    <row r="38" spans="2:9" ht="13.5">
      <c r="B38" s="9">
        <v>22</v>
      </c>
      <c r="C38" s="74">
        <v>349</v>
      </c>
      <c r="D38" s="75">
        <v>199</v>
      </c>
      <c r="E38" s="75">
        <v>150</v>
      </c>
      <c r="F38" s="61">
        <v>72</v>
      </c>
      <c r="G38" s="74">
        <v>787</v>
      </c>
      <c r="H38" s="75">
        <v>380</v>
      </c>
      <c r="I38" s="76">
        <v>407</v>
      </c>
    </row>
    <row r="39" spans="2:9" ht="13.5">
      <c r="B39" s="9">
        <v>23</v>
      </c>
      <c r="C39" s="74">
        <v>425</v>
      </c>
      <c r="D39" s="75">
        <v>242</v>
      </c>
      <c r="E39" s="75">
        <v>183</v>
      </c>
      <c r="F39" s="61">
        <v>73</v>
      </c>
      <c r="G39" s="74">
        <v>817</v>
      </c>
      <c r="H39" s="75">
        <v>382</v>
      </c>
      <c r="I39" s="76">
        <v>435</v>
      </c>
    </row>
    <row r="40" spans="2:9" ht="13.5">
      <c r="B40" s="9">
        <v>24</v>
      </c>
      <c r="C40" s="74">
        <v>453</v>
      </c>
      <c r="D40" s="75">
        <v>253</v>
      </c>
      <c r="E40" s="75">
        <v>200</v>
      </c>
      <c r="F40" s="61">
        <v>74</v>
      </c>
      <c r="G40" s="74">
        <v>786</v>
      </c>
      <c r="H40" s="75">
        <v>386</v>
      </c>
      <c r="I40" s="76">
        <v>400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2702</v>
      </c>
      <c r="D42" s="75">
        <v>1524</v>
      </c>
      <c r="E42" s="75">
        <v>1178</v>
      </c>
      <c r="F42" s="65" t="s">
        <v>16</v>
      </c>
      <c r="G42" s="74">
        <v>3084</v>
      </c>
      <c r="H42" s="75">
        <v>1357</v>
      </c>
      <c r="I42" s="76">
        <v>1727</v>
      </c>
    </row>
    <row r="43" spans="2:9" ht="13.5" customHeight="1">
      <c r="B43" s="9">
        <v>25</v>
      </c>
      <c r="C43" s="74">
        <v>483</v>
      </c>
      <c r="D43" s="75">
        <v>288</v>
      </c>
      <c r="E43" s="75">
        <v>195</v>
      </c>
      <c r="F43" s="61">
        <v>75</v>
      </c>
      <c r="G43" s="74">
        <v>799</v>
      </c>
      <c r="H43" s="75">
        <v>355</v>
      </c>
      <c r="I43" s="76">
        <v>444</v>
      </c>
    </row>
    <row r="44" spans="2:9" ht="13.5">
      <c r="B44" s="9">
        <v>26</v>
      </c>
      <c r="C44" s="74">
        <v>519</v>
      </c>
      <c r="D44" s="75">
        <v>283</v>
      </c>
      <c r="E44" s="75">
        <v>236</v>
      </c>
      <c r="F44" s="61">
        <v>76</v>
      </c>
      <c r="G44" s="74">
        <v>631</v>
      </c>
      <c r="H44" s="75">
        <v>291</v>
      </c>
      <c r="I44" s="76">
        <v>340</v>
      </c>
    </row>
    <row r="45" spans="2:9" ht="13.5">
      <c r="B45" s="9">
        <v>27</v>
      </c>
      <c r="C45" s="74">
        <v>561</v>
      </c>
      <c r="D45" s="75">
        <v>335</v>
      </c>
      <c r="E45" s="75">
        <v>226</v>
      </c>
      <c r="F45" s="61">
        <v>77</v>
      </c>
      <c r="G45" s="74">
        <v>555</v>
      </c>
      <c r="H45" s="75">
        <v>238</v>
      </c>
      <c r="I45" s="76">
        <v>317</v>
      </c>
    </row>
    <row r="46" spans="2:9" ht="13.5">
      <c r="B46" s="9">
        <v>28</v>
      </c>
      <c r="C46" s="74">
        <v>559</v>
      </c>
      <c r="D46" s="75">
        <v>313</v>
      </c>
      <c r="E46" s="75">
        <v>246</v>
      </c>
      <c r="F46" s="61">
        <v>78</v>
      </c>
      <c r="G46" s="74">
        <v>580</v>
      </c>
      <c r="H46" s="75">
        <v>269</v>
      </c>
      <c r="I46" s="76">
        <v>311</v>
      </c>
    </row>
    <row r="47" spans="2:9" ht="13.5">
      <c r="B47" s="9">
        <v>29</v>
      </c>
      <c r="C47" s="74">
        <v>580</v>
      </c>
      <c r="D47" s="75">
        <v>305</v>
      </c>
      <c r="E47" s="75">
        <v>275</v>
      </c>
      <c r="F47" s="61">
        <v>79</v>
      </c>
      <c r="G47" s="74">
        <v>519</v>
      </c>
      <c r="H47" s="75">
        <v>204</v>
      </c>
      <c r="I47" s="76">
        <v>315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3189</v>
      </c>
      <c r="D49" s="75">
        <v>1665</v>
      </c>
      <c r="E49" s="75">
        <v>1524</v>
      </c>
      <c r="F49" s="65" t="s">
        <v>18</v>
      </c>
      <c r="G49" s="74">
        <v>2260</v>
      </c>
      <c r="H49" s="75">
        <v>915</v>
      </c>
      <c r="I49" s="76">
        <v>1345</v>
      </c>
    </row>
    <row r="50" spans="2:9" ht="13.5">
      <c r="B50" s="9">
        <v>30</v>
      </c>
      <c r="C50" s="74">
        <v>597</v>
      </c>
      <c r="D50" s="75">
        <v>305</v>
      </c>
      <c r="E50" s="75">
        <v>292</v>
      </c>
      <c r="F50" s="61">
        <v>80</v>
      </c>
      <c r="G50" s="74">
        <v>504</v>
      </c>
      <c r="H50" s="75">
        <v>231</v>
      </c>
      <c r="I50" s="76">
        <v>273</v>
      </c>
    </row>
    <row r="51" spans="2:9" ht="13.5">
      <c r="B51" s="9">
        <v>31</v>
      </c>
      <c r="C51" s="74">
        <v>626</v>
      </c>
      <c r="D51" s="75">
        <v>322</v>
      </c>
      <c r="E51" s="75">
        <v>304</v>
      </c>
      <c r="F51" s="61">
        <v>81</v>
      </c>
      <c r="G51" s="74">
        <v>508</v>
      </c>
      <c r="H51" s="75">
        <v>214</v>
      </c>
      <c r="I51" s="76">
        <v>294</v>
      </c>
    </row>
    <row r="52" spans="2:9" ht="13.5">
      <c r="B52" s="9">
        <v>32</v>
      </c>
      <c r="C52" s="74">
        <v>659</v>
      </c>
      <c r="D52" s="75">
        <v>334</v>
      </c>
      <c r="E52" s="75">
        <v>325</v>
      </c>
      <c r="F52" s="61">
        <v>82</v>
      </c>
      <c r="G52" s="74">
        <v>422</v>
      </c>
      <c r="H52" s="75">
        <v>170</v>
      </c>
      <c r="I52" s="76">
        <v>252</v>
      </c>
    </row>
    <row r="53" spans="2:9" ht="13.5">
      <c r="B53" s="9">
        <v>33</v>
      </c>
      <c r="C53" s="74">
        <v>671</v>
      </c>
      <c r="D53" s="75">
        <v>366</v>
      </c>
      <c r="E53" s="75">
        <v>305</v>
      </c>
      <c r="F53" s="61">
        <v>83</v>
      </c>
      <c r="G53" s="74">
        <v>421</v>
      </c>
      <c r="H53" s="75">
        <v>151</v>
      </c>
      <c r="I53" s="76">
        <v>270</v>
      </c>
    </row>
    <row r="54" spans="2:9" ht="13.5">
      <c r="B54" s="9">
        <v>34</v>
      </c>
      <c r="C54" s="74">
        <v>636</v>
      </c>
      <c r="D54" s="75">
        <v>338</v>
      </c>
      <c r="E54" s="75">
        <v>298</v>
      </c>
      <c r="F54" s="61">
        <v>84</v>
      </c>
      <c r="G54" s="74">
        <v>405</v>
      </c>
      <c r="H54" s="75">
        <v>149</v>
      </c>
      <c r="I54" s="76">
        <v>256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3644</v>
      </c>
      <c r="D56" s="75">
        <v>1860</v>
      </c>
      <c r="E56" s="75">
        <v>1784</v>
      </c>
      <c r="F56" s="65" t="s">
        <v>20</v>
      </c>
      <c r="G56" s="74">
        <v>1477</v>
      </c>
      <c r="H56" s="75">
        <v>489</v>
      </c>
      <c r="I56" s="76">
        <v>988</v>
      </c>
    </row>
    <row r="57" spans="2:9" ht="13.5">
      <c r="B57" s="9">
        <v>35</v>
      </c>
      <c r="C57" s="74">
        <v>691</v>
      </c>
      <c r="D57" s="75">
        <v>356</v>
      </c>
      <c r="E57" s="75">
        <v>335</v>
      </c>
      <c r="F57" s="61">
        <v>85</v>
      </c>
      <c r="G57" s="74">
        <v>364</v>
      </c>
      <c r="H57" s="75">
        <v>129</v>
      </c>
      <c r="I57" s="76">
        <v>235</v>
      </c>
    </row>
    <row r="58" spans="2:9" ht="13.5">
      <c r="B58" s="9">
        <v>36</v>
      </c>
      <c r="C58" s="74">
        <v>674</v>
      </c>
      <c r="D58" s="75">
        <v>353</v>
      </c>
      <c r="E58" s="75">
        <v>321</v>
      </c>
      <c r="F58" s="61">
        <v>86</v>
      </c>
      <c r="G58" s="74">
        <v>294</v>
      </c>
      <c r="H58" s="75">
        <v>100</v>
      </c>
      <c r="I58" s="76">
        <v>194</v>
      </c>
    </row>
    <row r="59" spans="2:9" ht="13.5">
      <c r="B59" s="9">
        <v>37</v>
      </c>
      <c r="C59" s="74">
        <v>728</v>
      </c>
      <c r="D59" s="75">
        <v>368</v>
      </c>
      <c r="E59" s="75">
        <v>360</v>
      </c>
      <c r="F59" s="61">
        <v>87</v>
      </c>
      <c r="G59" s="74">
        <v>321</v>
      </c>
      <c r="H59" s="75">
        <v>95</v>
      </c>
      <c r="I59" s="76">
        <v>226</v>
      </c>
    </row>
    <row r="60" spans="2:9" ht="13.5">
      <c r="B60" s="9">
        <v>38</v>
      </c>
      <c r="C60" s="74">
        <v>772</v>
      </c>
      <c r="D60" s="75">
        <v>415</v>
      </c>
      <c r="E60" s="75">
        <v>357</v>
      </c>
      <c r="F60" s="61">
        <v>88</v>
      </c>
      <c r="G60" s="74">
        <v>259</v>
      </c>
      <c r="H60" s="75">
        <v>87</v>
      </c>
      <c r="I60" s="76">
        <v>172</v>
      </c>
    </row>
    <row r="61" spans="2:9" ht="13.5">
      <c r="B61" s="9">
        <v>39</v>
      </c>
      <c r="C61" s="74">
        <v>779</v>
      </c>
      <c r="D61" s="75">
        <v>368</v>
      </c>
      <c r="E61" s="75">
        <v>411</v>
      </c>
      <c r="F61" s="61">
        <v>89</v>
      </c>
      <c r="G61" s="74">
        <v>239</v>
      </c>
      <c r="H61" s="75">
        <v>78</v>
      </c>
      <c r="I61" s="76">
        <v>161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4557</v>
      </c>
      <c r="D63" s="75">
        <v>2328</v>
      </c>
      <c r="E63" s="75">
        <v>2229</v>
      </c>
      <c r="F63" s="65" t="s">
        <v>22</v>
      </c>
      <c r="G63" s="74">
        <v>683</v>
      </c>
      <c r="H63" s="75">
        <v>175</v>
      </c>
      <c r="I63" s="76">
        <v>508</v>
      </c>
    </row>
    <row r="64" spans="2:9" ht="13.5">
      <c r="B64" s="9">
        <v>40</v>
      </c>
      <c r="C64" s="74">
        <v>874</v>
      </c>
      <c r="D64" s="75">
        <v>432</v>
      </c>
      <c r="E64" s="75">
        <v>442</v>
      </c>
      <c r="F64" s="61">
        <v>90</v>
      </c>
      <c r="G64" s="74">
        <v>221</v>
      </c>
      <c r="H64" s="75">
        <v>69</v>
      </c>
      <c r="I64" s="76">
        <v>152</v>
      </c>
    </row>
    <row r="65" spans="2:9" ht="13.5">
      <c r="B65" s="9">
        <v>41</v>
      </c>
      <c r="C65" s="74">
        <v>847</v>
      </c>
      <c r="D65" s="75">
        <v>424</v>
      </c>
      <c r="E65" s="75">
        <v>423</v>
      </c>
      <c r="F65" s="61">
        <v>91</v>
      </c>
      <c r="G65" s="74">
        <v>151</v>
      </c>
      <c r="H65" s="75">
        <v>33</v>
      </c>
      <c r="I65" s="76">
        <v>118</v>
      </c>
    </row>
    <row r="66" spans="2:9" ht="13.5">
      <c r="B66" s="9">
        <v>42</v>
      </c>
      <c r="C66" s="74">
        <v>945</v>
      </c>
      <c r="D66" s="75">
        <v>470</v>
      </c>
      <c r="E66" s="75">
        <v>475</v>
      </c>
      <c r="F66" s="61">
        <v>92</v>
      </c>
      <c r="G66" s="74">
        <v>120</v>
      </c>
      <c r="H66" s="75">
        <v>28</v>
      </c>
      <c r="I66" s="76">
        <v>92</v>
      </c>
    </row>
    <row r="67" spans="2:9" ht="13.5">
      <c r="B67" s="9">
        <v>43</v>
      </c>
      <c r="C67" s="74">
        <v>940</v>
      </c>
      <c r="D67" s="75">
        <v>508</v>
      </c>
      <c r="E67" s="75">
        <v>432</v>
      </c>
      <c r="F67" s="61">
        <v>93</v>
      </c>
      <c r="G67" s="74">
        <v>104</v>
      </c>
      <c r="H67" s="75">
        <v>24</v>
      </c>
      <c r="I67" s="76">
        <v>80</v>
      </c>
    </row>
    <row r="68" spans="2:9" ht="13.5">
      <c r="B68" s="9">
        <v>44</v>
      </c>
      <c r="C68" s="74">
        <v>951</v>
      </c>
      <c r="D68" s="75">
        <v>494</v>
      </c>
      <c r="E68" s="75">
        <v>457</v>
      </c>
      <c r="F68" s="61">
        <v>94</v>
      </c>
      <c r="G68" s="74">
        <v>87</v>
      </c>
      <c r="H68" s="75">
        <v>21</v>
      </c>
      <c r="I68" s="76">
        <v>66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3842</v>
      </c>
      <c r="D70" s="75">
        <v>1935</v>
      </c>
      <c r="E70" s="75">
        <v>1907</v>
      </c>
      <c r="F70" s="54" t="s">
        <v>24</v>
      </c>
      <c r="G70" s="74">
        <v>138</v>
      </c>
      <c r="H70" s="75">
        <v>35</v>
      </c>
      <c r="I70" s="76">
        <v>103</v>
      </c>
    </row>
    <row r="71" spans="2:9" ht="13.5">
      <c r="B71" s="9">
        <v>45</v>
      </c>
      <c r="C71" s="74">
        <v>856</v>
      </c>
      <c r="D71" s="75">
        <v>444</v>
      </c>
      <c r="E71" s="75">
        <v>412</v>
      </c>
      <c r="F71" s="61">
        <v>95</v>
      </c>
      <c r="G71" s="74">
        <v>69</v>
      </c>
      <c r="H71" s="75">
        <v>18</v>
      </c>
      <c r="I71" s="76">
        <v>51</v>
      </c>
    </row>
    <row r="72" spans="2:9" ht="13.5">
      <c r="B72" s="9">
        <v>46</v>
      </c>
      <c r="C72" s="74">
        <v>810</v>
      </c>
      <c r="D72" s="75">
        <v>416</v>
      </c>
      <c r="E72" s="75">
        <v>394</v>
      </c>
      <c r="F72" s="61">
        <v>96</v>
      </c>
      <c r="G72" s="74">
        <v>45</v>
      </c>
      <c r="H72" s="75">
        <v>8</v>
      </c>
      <c r="I72" s="76">
        <v>37</v>
      </c>
    </row>
    <row r="73" spans="2:9" ht="13.5">
      <c r="B73" s="9">
        <v>47</v>
      </c>
      <c r="C73" s="74">
        <v>718</v>
      </c>
      <c r="D73" s="75">
        <v>355</v>
      </c>
      <c r="E73" s="75">
        <v>363</v>
      </c>
      <c r="F73" s="61">
        <v>97</v>
      </c>
      <c r="G73" s="74">
        <v>24</v>
      </c>
      <c r="H73" s="75">
        <v>9</v>
      </c>
      <c r="I73" s="76">
        <v>15</v>
      </c>
    </row>
    <row r="74" spans="2:9" ht="13.5">
      <c r="B74" s="9">
        <v>48</v>
      </c>
      <c r="C74" s="74">
        <v>787</v>
      </c>
      <c r="D74" s="75">
        <v>372</v>
      </c>
      <c r="E74" s="75">
        <v>415</v>
      </c>
      <c r="F74" s="54" t="s">
        <v>25</v>
      </c>
      <c r="G74" s="74">
        <v>66</v>
      </c>
      <c r="H74" s="75">
        <v>11</v>
      </c>
      <c r="I74" s="76">
        <v>55</v>
      </c>
    </row>
    <row r="75" spans="2:9" ht="13.5">
      <c r="B75" s="14">
        <v>49</v>
      </c>
      <c r="C75" s="77">
        <v>671</v>
      </c>
      <c r="D75" s="78">
        <v>348</v>
      </c>
      <c r="E75" s="78">
        <v>323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31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29"/>
      <c r="D112" s="29"/>
      <c r="E112" s="29"/>
      <c r="G112" s="4"/>
      <c r="H112" s="22"/>
      <c r="I112" s="22"/>
    </row>
    <row r="113" spans="3:9" ht="13.5">
      <c r="C113" s="29"/>
      <c r="D113" s="29"/>
      <c r="E113" s="29"/>
      <c r="G113" s="4"/>
      <c r="H113" s="22"/>
      <c r="I113" s="22"/>
    </row>
    <row r="114" spans="3:9" ht="13.5">
      <c r="C114" s="29"/>
      <c r="D114" s="29"/>
      <c r="E114" s="29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480314960629921" right="0.35433070866141736" top="0.31496062992125984" bottom="0.3937007874015748" header="0.31496062992125984" footer="0.2755905511811024"/>
  <pageSetup fitToHeight="1" fitToWidth="1" horizontalDpi="600" verticalDpi="600" orientation="portrait" paperSize="9" scale="8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2017-02-16T07:19:07Z</dcterms:created>
  <dcterms:modified xsi:type="dcterms:W3CDTF">2017-02-16T23:35:43Z</dcterms:modified>
  <cp:category/>
  <cp:version/>
  <cp:contentType/>
  <cp:contentStatus/>
</cp:coreProperties>
</file>