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0250" windowHeight="8090" activeTab="0"/>
  </bookViews>
  <sheets>
    <sheet name="７" sheetId="1" r:id="rId1"/>
    <sheet name="７(2)" sheetId="2" r:id="rId2"/>
    <sheet name="７ (3)" sheetId="3" r:id="rId3"/>
  </sheets>
  <externalReferences>
    <externalReference r:id="rId6"/>
  </externalReferences>
  <definedNames>
    <definedName name="_xlnm.Print_Area" localSheetId="0">'７'!$A$1:$AH$69</definedName>
    <definedName name="_xlnm.Print_Area" localSheetId="2">'７ (3)'!$A$2:$AP$31</definedName>
    <definedName name="_xlnm.Print_Area" localSheetId="1">'７(2)'!$A$2:$AH$69</definedName>
    <definedName name="Print_Area_MI" localSheetId="0">'７'!$A$1:$P$1</definedName>
    <definedName name="Print_Area_MI" localSheetId="2">'７ (3)'!#REF!</definedName>
    <definedName name="Print_Area_MI" localSheetId="1">'７(2)'!#REF!</definedName>
    <definedName name="PRINT_AREA_MI">#REF!</definedName>
    <definedName name="_xlnm.Print_Titles" localSheetId="2">'７ (3)'!$A:$A,'７ (3)'!$4:$7</definedName>
    <definedName name="療養">'[1]１－３'!$A$1:$P$21</definedName>
  </definedNames>
  <calcPr fullCalcOnLoad="1"/>
</workbook>
</file>

<file path=xl/sharedStrings.xml><?xml version="1.0" encoding="utf-8"?>
<sst xmlns="http://schemas.openxmlformats.org/spreadsheetml/2006/main" count="2149" uniqueCount="53">
  <si>
    <t>個別指導延人員</t>
  </si>
  <si>
    <t>集団指導延人員</t>
  </si>
  <si>
    <t>健康増進</t>
  </si>
  <si>
    <t>-</t>
  </si>
  <si>
    <t>その他の栄養指導・運動等指導</t>
  </si>
  <si>
    <t>栄　　　養　　　指　　　導</t>
  </si>
  <si>
    <t>（再掲）　医療機関等へ委託</t>
  </si>
  <si>
    <t>病態別栄養指導（栄養指導の再掲）</t>
  </si>
  <si>
    <t>個別指導延人員</t>
  </si>
  <si>
    <t>集団指導延人員</t>
  </si>
  <si>
    <t>妊産婦</t>
  </si>
  <si>
    <t>乳幼児</t>
  </si>
  <si>
    <t>20歳未満</t>
  </si>
  <si>
    <t>20歳以上</t>
  </si>
  <si>
    <t>訪問による栄養指導（栄養指導の再掲）</t>
  </si>
  <si>
    <t>（再掲）医療機関等へ委託</t>
  </si>
  <si>
    <t>運　　　動　　　指　　　導</t>
  </si>
  <si>
    <t>（再掲）</t>
  </si>
  <si>
    <t>医療機関等へ委託</t>
  </si>
  <si>
    <t>病態別運動指導（運動指導の再掲）</t>
  </si>
  <si>
    <t>休　　　養　　　指　　　導</t>
  </si>
  <si>
    <t>禁　　　煙　　　指　　　導</t>
  </si>
  <si>
    <t>　</t>
  </si>
  <si>
    <t>(乳幼児・妊産婦を除く。)</t>
  </si>
  <si>
    <t>（妊産婦除く。）</t>
  </si>
  <si>
    <t>　</t>
  </si>
  <si>
    <t>山陽小野田市</t>
  </si>
  <si>
    <t>周防大島町</t>
  </si>
  <si>
    <t>第７表　栄養指導・運動指導等の状況</t>
  </si>
  <si>
    <t>市　　町</t>
  </si>
  <si>
    <t>資料：地域保健・健康増進事業報告（地域保健・老人保健事業報告）</t>
  </si>
  <si>
    <t>総　　数</t>
  </si>
  <si>
    <t>市　　計</t>
  </si>
  <si>
    <t>下 関 市</t>
  </si>
  <si>
    <t>宇 部 市</t>
  </si>
  <si>
    <t>山 口 市</t>
  </si>
  <si>
    <t>萩    市</t>
  </si>
  <si>
    <t>防 府 市</t>
  </si>
  <si>
    <t>下 松 市</t>
  </si>
  <si>
    <t>岩 国 市</t>
  </si>
  <si>
    <t>光    市</t>
  </si>
  <si>
    <t>長 門 市</t>
  </si>
  <si>
    <t>柳 井 市</t>
  </si>
  <si>
    <t>美 祢 市</t>
  </si>
  <si>
    <t>周 南 市</t>
  </si>
  <si>
    <t>町　　計</t>
  </si>
  <si>
    <t>和 木 町</t>
  </si>
  <si>
    <t>上 関 町</t>
  </si>
  <si>
    <t>田布施町</t>
  </si>
  <si>
    <t>平 生 町</t>
  </si>
  <si>
    <t>阿 武 町</t>
  </si>
  <si>
    <t>…</t>
  </si>
  <si>
    <t>平成30年度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</si>
</sst>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;"/>
    <numFmt numFmtId="177" formatCode="#,##0;\-#,##0,\-;"/>
    <numFmt numFmtId="178" formatCode="#,##0;;\-;"/>
    <numFmt numFmtId="179" formatCode="#,##0;\-#,##0;&quot;¥&quot;;"/>
    <numFmt numFmtId="180" formatCode="#,##0;\-#,##0\:\-;"/>
  </numFmts>
  <fonts count="49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4"/>
      <name val="ＭＳ ゴシック"/>
      <family val="3"/>
    </font>
    <font>
      <b/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7"/>
      <name val="ＭＳ Ｐゴシック"/>
      <family val="3"/>
    </font>
    <font>
      <sz val="14"/>
      <name val="ＭＳ ゴシック"/>
      <family val="3"/>
    </font>
    <font>
      <u val="single"/>
      <sz val="7"/>
      <color indexed="12"/>
      <name val="Terminal"/>
      <family val="0"/>
    </font>
    <font>
      <u val="single"/>
      <sz val="7"/>
      <color indexed="36"/>
      <name val="Terminal"/>
      <family val="0"/>
    </font>
    <font>
      <b/>
      <sz val="22"/>
      <name val="ＭＳ 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1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9">
    <xf numFmtId="37" fontId="0" fillId="0" borderId="0" xfId="0" applyAlignment="1">
      <alignment/>
    </xf>
    <xf numFmtId="37" fontId="7" fillId="0" borderId="0" xfId="0" applyFont="1" applyFill="1" applyAlignment="1">
      <alignment vertical="center"/>
    </xf>
    <xf numFmtId="37" fontId="7" fillId="0" borderId="0" xfId="0" applyNumberFormat="1" applyFont="1" applyFill="1" applyAlignment="1" applyProtection="1">
      <alignment horizontal="left" vertical="center"/>
      <protection/>
    </xf>
    <xf numFmtId="37" fontId="6" fillId="0" borderId="0" xfId="0" applyNumberFormat="1" applyFont="1" applyFill="1" applyAlignment="1" applyProtection="1">
      <alignment horizontal="left" vertical="center"/>
      <protection/>
    </xf>
    <xf numFmtId="37" fontId="7" fillId="0" borderId="0" xfId="0" applyNumberFormat="1" applyFont="1" applyFill="1" applyBorder="1" applyAlignment="1" applyProtection="1">
      <alignment vertical="center"/>
      <protection/>
    </xf>
    <xf numFmtId="37" fontId="7" fillId="0" borderId="10" xfId="0" applyNumberFormat="1" applyFont="1" applyFill="1" applyBorder="1" applyAlignment="1" applyProtection="1">
      <alignment vertical="center"/>
      <protection/>
    </xf>
    <xf numFmtId="37" fontId="0" fillId="0" borderId="0" xfId="0" applyFont="1" applyFill="1" applyAlignment="1">
      <alignment vertical="center"/>
    </xf>
    <xf numFmtId="37" fontId="7" fillId="0" borderId="0" xfId="0" applyFont="1" applyFill="1" applyAlignment="1">
      <alignment horizontal="right" vertical="center"/>
    </xf>
    <xf numFmtId="37" fontId="10" fillId="0" borderId="0" xfId="0" applyFont="1" applyFill="1" applyAlignment="1">
      <alignment vertical="center"/>
    </xf>
    <xf numFmtId="176" fontId="14" fillId="0" borderId="10" xfId="0" applyNumberFormat="1" applyFont="1" applyFill="1" applyBorder="1" applyAlignment="1" applyProtection="1">
      <alignment vertical="center"/>
      <protection/>
    </xf>
    <xf numFmtId="37" fontId="14" fillId="0" borderId="11" xfId="0" applyFont="1" applyFill="1" applyBorder="1" applyAlignment="1">
      <alignment vertical="center"/>
    </xf>
    <xf numFmtId="37" fontId="14" fillId="0" borderId="10" xfId="0" applyFont="1" applyFill="1" applyBorder="1" applyAlignment="1">
      <alignment vertical="center"/>
    </xf>
    <xf numFmtId="37" fontId="14" fillId="0" borderId="12" xfId="0" applyNumberFormat="1" applyFont="1" applyFill="1" applyBorder="1" applyAlignment="1" applyProtection="1">
      <alignment horizontal="center" vertical="center"/>
      <protection/>
    </xf>
    <xf numFmtId="37" fontId="14" fillId="0" borderId="13" xfId="0" applyNumberFormat="1" applyFont="1" applyFill="1" applyBorder="1" applyAlignment="1" applyProtection="1">
      <alignment horizontal="center" vertical="center"/>
      <protection/>
    </xf>
    <xf numFmtId="37" fontId="14" fillId="0" borderId="14" xfId="0" applyNumberFormat="1" applyFont="1" applyFill="1" applyBorder="1" applyAlignment="1" applyProtection="1">
      <alignment horizontal="center" vertical="center"/>
      <protection/>
    </xf>
    <xf numFmtId="37" fontId="14" fillId="0" borderId="15" xfId="0" applyNumberFormat="1" applyFont="1" applyFill="1" applyBorder="1" applyAlignment="1" applyProtection="1">
      <alignment horizontal="center" vertical="center"/>
      <protection/>
    </xf>
    <xf numFmtId="37" fontId="14" fillId="0" borderId="16" xfId="0" applyNumberFormat="1" applyFont="1" applyFill="1" applyBorder="1" applyAlignment="1" applyProtection="1">
      <alignment horizontal="center" vertical="center"/>
      <protection/>
    </xf>
    <xf numFmtId="37" fontId="14" fillId="0" borderId="16" xfId="0" applyNumberFormat="1" applyFont="1" applyFill="1" applyBorder="1" applyAlignment="1" applyProtection="1">
      <alignment horizontal="left" vertical="center" wrapText="1"/>
      <protection/>
    </xf>
    <xf numFmtId="180" fontId="14" fillId="0" borderId="0" xfId="0" applyNumberFormat="1" applyFont="1" applyFill="1" applyBorder="1" applyAlignment="1">
      <alignment horizontal="right" vertical="center"/>
    </xf>
    <xf numFmtId="180" fontId="14" fillId="0" borderId="14" xfId="0" applyNumberFormat="1" applyFont="1" applyFill="1" applyBorder="1" applyAlignment="1">
      <alignment horizontal="right" vertical="center"/>
    </xf>
    <xf numFmtId="180" fontId="14" fillId="0" borderId="12" xfId="0" applyNumberFormat="1" applyFont="1" applyFill="1" applyBorder="1" applyAlignment="1">
      <alignment horizontal="right" vertical="center"/>
    </xf>
    <xf numFmtId="180" fontId="14" fillId="0" borderId="17" xfId="0" applyNumberFormat="1" applyFont="1" applyFill="1" applyBorder="1" applyAlignment="1">
      <alignment horizontal="right" vertical="center"/>
    </xf>
    <xf numFmtId="180" fontId="14" fillId="0" borderId="18" xfId="0" applyNumberFormat="1" applyFont="1" applyFill="1" applyBorder="1" applyAlignment="1">
      <alignment horizontal="right" vertical="center"/>
    </xf>
    <xf numFmtId="180" fontId="14" fillId="0" borderId="19" xfId="0" applyNumberFormat="1" applyFont="1" applyFill="1" applyBorder="1" applyAlignment="1">
      <alignment horizontal="right" vertical="center"/>
    </xf>
    <xf numFmtId="180" fontId="14" fillId="0" borderId="20" xfId="0" applyNumberFormat="1" applyFont="1" applyFill="1" applyBorder="1" applyAlignment="1">
      <alignment horizontal="right" vertical="center"/>
    </xf>
    <xf numFmtId="180" fontId="14" fillId="0" borderId="21" xfId="0" applyNumberFormat="1" applyFont="1" applyFill="1" applyBorder="1" applyAlignment="1">
      <alignment horizontal="right" vertical="center"/>
    </xf>
    <xf numFmtId="180" fontId="14" fillId="0" borderId="22" xfId="0" applyNumberFormat="1" applyFont="1" applyFill="1" applyBorder="1" applyAlignment="1">
      <alignment horizontal="right" vertical="center"/>
    </xf>
    <xf numFmtId="180" fontId="14" fillId="0" borderId="23" xfId="0" applyNumberFormat="1" applyFont="1" applyFill="1" applyBorder="1" applyAlignment="1">
      <alignment horizontal="right" vertical="center"/>
    </xf>
    <xf numFmtId="180" fontId="14" fillId="0" borderId="15" xfId="0" applyNumberFormat="1" applyFont="1" applyFill="1" applyBorder="1" applyAlignment="1">
      <alignment horizontal="right" vertical="center"/>
    </xf>
    <xf numFmtId="37" fontId="14" fillId="0" borderId="24" xfId="0" applyFont="1" applyFill="1" applyBorder="1" applyAlignment="1" applyProtection="1">
      <alignment horizontal="center" vertical="center"/>
      <protection/>
    </xf>
    <xf numFmtId="37" fontId="14" fillId="0" borderId="25" xfId="0" applyFont="1" applyFill="1" applyBorder="1" applyAlignment="1" applyProtection="1">
      <alignment horizontal="center" vertical="center"/>
      <protection/>
    </xf>
    <xf numFmtId="37" fontId="14" fillId="0" borderId="26" xfId="0" applyFont="1" applyFill="1" applyBorder="1" applyAlignment="1" applyProtection="1">
      <alignment horizontal="center" vertical="center"/>
      <protection/>
    </xf>
    <xf numFmtId="37" fontId="14" fillId="0" borderId="27" xfId="0" applyFont="1" applyFill="1" applyBorder="1" applyAlignment="1" applyProtection="1">
      <alignment horizontal="center" vertical="center"/>
      <protection/>
    </xf>
    <xf numFmtId="37" fontId="14" fillId="0" borderId="28" xfId="0" applyFont="1" applyFill="1" applyBorder="1" applyAlignment="1" applyProtection="1">
      <alignment horizontal="center" vertical="center"/>
      <protection/>
    </xf>
    <xf numFmtId="37" fontId="14" fillId="0" borderId="29" xfId="0" applyFont="1" applyFill="1" applyBorder="1" applyAlignment="1" applyProtection="1">
      <alignment horizontal="center" vertical="center"/>
      <protection/>
    </xf>
    <xf numFmtId="37" fontId="14" fillId="0" borderId="30" xfId="0" applyFont="1" applyFill="1" applyBorder="1" applyAlignment="1" applyProtection="1">
      <alignment horizontal="center" vertical="center"/>
      <protection/>
    </xf>
    <xf numFmtId="176" fontId="14" fillId="0" borderId="31" xfId="0" applyNumberFormat="1" applyFont="1" applyFill="1" applyBorder="1" applyAlignment="1" applyProtection="1">
      <alignment vertical="center"/>
      <protection/>
    </xf>
    <xf numFmtId="176" fontId="14" fillId="0" borderId="11" xfId="0" applyNumberFormat="1" applyFont="1" applyFill="1" applyBorder="1" applyAlignment="1" applyProtection="1">
      <alignment vertical="center"/>
      <protection/>
    </xf>
    <xf numFmtId="37" fontId="14" fillId="0" borderId="31" xfId="0" applyFont="1" applyFill="1" applyBorder="1" applyAlignment="1">
      <alignment vertical="center"/>
    </xf>
    <xf numFmtId="37" fontId="14" fillId="0" borderId="0" xfId="0" applyFont="1" applyFill="1" applyAlignment="1">
      <alignment vertical="center"/>
    </xf>
    <xf numFmtId="180" fontId="14" fillId="0" borderId="32" xfId="0" applyNumberFormat="1" applyFont="1" applyFill="1" applyBorder="1" applyAlignment="1">
      <alignment horizontal="right" vertical="center"/>
    </xf>
    <xf numFmtId="176" fontId="14" fillId="0" borderId="0" xfId="0" applyNumberFormat="1" applyFont="1" applyFill="1" applyAlignment="1">
      <alignment vertical="center"/>
    </xf>
    <xf numFmtId="37" fontId="14" fillId="0" borderId="0" xfId="0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37" fontId="14" fillId="0" borderId="33" xfId="0" applyFont="1" applyFill="1" applyBorder="1" applyAlignment="1" applyProtection="1">
      <alignment horizontal="center" vertical="center"/>
      <protection/>
    </xf>
    <xf numFmtId="37" fontId="14" fillId="0" borderId="34" xfId="0" applyFont="1" applyFill="1" applyBorder="1" applyAlignment="1" applyProtection="1">
      <alignment horizontal="center" vertical="center"/>
      <protection/>
    </xf>
    <xf numFmtId="37" fontId="14" fillId="0" borderId="35" xfId="0" applyNumberFormat="1" applyFont="1" applyFill="1" applyBorder="1" applyAlignment="1" applyProtection="1">
      <alignment horizontal="left" vertical="center"/>
      <protection/>
    </xf>
    <xf numFmtId="37" fontId="14" fillId="0" borderId="36" xfId="0" applyNumberFormat="1" applyFont="1" applyFill="1" applyBorder="1" applyAlignment="1" applyProtection="1">
      <alignment horizontal="left" vertical="center"/>
      <protection/>
    </xf>
    <xf numFmtId="37" fontId="14" fillId="0" borderId="37" xfId="0" applyFont="1" applyFill="1" applyBorder="1" applyAlignment="1">
      <alignment vertical="center"/>
    </xf>
    <xf numFmtId="37" fontId="14" fillId="0" borderId="38" xfId="0" applyFont="1" applyFill="1" applyBorder="1" applyAlignment="1">
      <alignment vertical="center"/>
    </xf>
    <xf numFmtId="37" fontId="14" fillId="0" borderId="39" xfId="0" applyFont="1" applyFill="1" applyBorder="1" applyAlignment="1" applyProtection="1">
      <alignment horizontal="center" vertical="center"/>
      <protection/>
    </xf>
    <xf numFmtId="37" fontId="14" fillId="0" borderId="40" xfId="0" applyFont="1" applyFill="1" applyBorder="1" applyAlignment="1" applyProtection="1">
      <alignment horizontal="center" vertical="center"/>
      <protection/>
    </xf>
    <xf numFmtId="37" fontId="14" fillId="0" borderId="37" xfId="0" applyFont="1" applyFill="1" applyBorder="1" applyAlignment="1" applyProtection="1">
      <alignment horizontal="center" vertical="center"/>
      <protection/>
    </xf>
    <xf numFmtId="37" fontId="14" fillId="0" borderId="41" xfId="0" applyFont="1" applyFill="1" applyBorder="1" applyAlignment="1" applyProtection="1">
      <alignment horizontal="center" vertical="center"/>
      <protection/>
    </xf>
    <xf numFmtId="37" fontId="14" fillId="0" borderId="42" xfId="0" applyNumberFormat="1" applyFont="1" applyFill="1" applyBorder="1" applyAlignment="1" applyProtection="1">
      <alignment horizontal="left" vertical="center"/>
      <protection/>
    </xf>
    <xf numFmtId="37" fontId="14" fillId="0" borderId="43" xfId="0" applyNumberFormat="1" applyFont="1" applyFill="1" applyBorder="1" applyAlignment="1" applyProtection="1">
      <alignment horizontal="left" vertical="center"/>
      <protection/>
    </xf>
    <xf numFmtId="180" fontId="15" fillId="0" borderId="0" xfId="0" applyNumberFormat="1" applyFont="1" applyFill="1" applyBorder="1" applyAlignment="1">
      <alignment horizontal="right" vertical="center"/>
    </xf>
    <xf numFmtId="178" fontId="14" fillId="0" borderId="0" xfId="0" applyNumberFormat="1" applyFont="1" applyFill="1" applyBorder="1" applyAlignment="1">
      <alignment horizontal="right" vertical="center"/>
    </xf>
    <xf numFmtId="178" fontId="14" fillId="0" borderId="44" xfId="0" applyNumberFormat="1" applyFont="1" applyFill="1" applyBorder="1" applyAlignment="1">
      <alignment horizontal="right" vertical="center"/>
    </xf>
    <xf numFmtId="178" fontId="14" fillId="0" borderId="45" xfId="0" applyNumberFormat="1" applyFont="1" applyFill="1" applyBorder="1" applyAlignment="1">
      <alignment horizontal="right" vertical="center"/>
    </xf>
    <xf numFmtId="178" fontId="14" fillId="0" borderId="46" xfId="0" applyNumberFormat="1" applyFont="1" applyFill="1" applyBorder="1" applyAlignment="1">
      <alignment horizontal="right" vertical="center"/>
    </xf>
    <xf numFmtId="178" fontId="14" fillId="0" borderId="47" xfId="0" applyNumberFormat="1" applyFont="1" applyFill="1" applyBorder="1" applyAlignment="1">
      <alignment vertical="center"/>
    </xf>
    <xf numFmtId="178" fontId="14" fillId="0" borderId="48" xfId="0" applyNumberFormat="1" applyFont="1" applyFill="1" applyBorder="1" applyAlignment="1">
      <alignment vertical="center"/>
    </xf>
    <xf numFmtId="178" fontId="14" fillId="0" borderId="47" xfId="0" applyNumberFormat="1" applyFont="1" applyFill="1" applyBorder="1" applyAlignment="1">
      <alignment horizontal="right" vertical="center"/>
    </xf>
    <xf numFmtId="178" fontId="14" fillId="0" borderId="48" xfId="0" applyNumberFormat="1" applyFont="1" applyFill="1" applyBorder="1" applyAlignment="1">
      <alignment horizontal="right" vertical="center"/>
    </xf>
    <xf numFmtId="178" fontId="14" fillId="0" borderId="44" xfId="0" applyNumberFormat="1" applyFont="1" applyFill="1" applyBorder="1" applyAlignment="1">
      <alignment vertical="center"/>
    </xf>
    <xf numFmtId="178" fontId="14" fillId="0" borderId="45" xfId="0" applyNumberFormat="1" applyFont="1" applyFill="1" applyBorder="1" applyAlignment="1">
      <alignment vertical="center"/>
    </xf>
    <xf numFmtId="178" fontId="14" fillId="0" borderId="32" xfId="0" applyNumberFormat="1" applyFont="1" applyFill="1" applyBorder="1" applyAlignment="1">
      <alignment horizontal="right" vertical="center"/>
    </xf>
    <xf numFmtId="37" fontId="14" fillId="0" borderId="44" xfId="0" applyNumberFormat="1" applyFont="1" applyFill="1" applyBorder="1" applyAlignment="1" applyProtection="1">
      <alignment horizontal="center" vertical="center"/>
      <protection/>
    </xf>
    <xf numFmtId="37" fontId="14" fillId="0" borderId="45" xfId="0" applyNumberFormat="1" applyFont="1" applyFill="1" applyBorder="1" applyAlignment="1" applyProtection="1">
      <alignment horizontal="center" vertical="center"/>
      <protection/>
    </xf>
    <xf numFmtId="37" fontId="14" fillId="0" borderId="49" xfId="0" applyNumberFormat="1" applyFont="1" applyFill="1" applyBorder="1" applyAlignment="1" applyProtection="1">
      <alignment horizontal="center" vertical="center"/>
      <protection/>
    </xf>
    <xf numFmtId="37" fontId="14" fillId="0" borderId="50" xfId="0" applyNumberFormat="1" applyFont="1" applyFill="1" applyBorder="1" applyAlignment="1" applyProtection="1">
      <alignment horizontal="center" vertical="center"/>
      <protection/>
    </xf>
    <xf numFmtId="37" fontId="14" fillId="0" borderId="51" xfId="0" applyNumberFormat="1" applyFont="1" applyFill="1" applyBorder="1" applyAlignment="1" applyProtection="1">
      <alignment horizontal="center" vertical="center"/>
      <protection/>
    </xf>
    <xf numFmtId="37" fontId="14" fillId="0" borderId="52" xfId="0" applyNumberFormat="1" applyFont="1" applyFill="1" applyBorder="1" applyAlignment="1" applyProtection="1">
      <alignment horizontal="center" vertical="center"/>
      <protection/>
    </xf>
    <xf numFmtId="37" fontId="14" fillId="0" borderId="46" xfId="0" applyNumberFormat="1" applyFont="1" applyFill="1" applyBorder="1" applyAlignment="1" applyProtection="1">
      <alignment horizontal="center" vertical="center"/>
      <protection/>
    </xf>
    <xf numFmtId="37" fontId="14" fillId="0" borderId="24" xfId="0" applyNumberFormat="1" applyFont="1" applyFill="1" applyBorder="1" applyAlignment="1" applyProtection="1">
      <alignment horizontal="center" vertical="center"/>
      <protection/>
    </xf>
    <xf numFmtId="37" fontId="13" fillId="0" borderId="0" xfId="0" applyFont="1" applyFill="1" applyAlignment="1">
      <alignment vertical="center"/>
    </xf>
    <xf numFmtId="37" fontId="14" fillId="0" borderId="49" xfId="0" applyNumberFormat="1" applyFont="1" applyFill="1" applyBorder="1" applyAlignment="1" applyProtection="1">
      <alignment horizontal="center" vertical="center" shrinkToFit="1"/>
      <protection/>
    </xf>
    <xf numFmtId="37" fontId="14" fillId="0" borderId="50" xfId="0" applyNumberFormat="1" applyFont="1" applyFill="1" applyBorder="1" applyAlignment="1" applyProtection="1">
      <alignment horizontal="center" vertical="center" shrinkToFit="1"/>
      <protection/>
    </xf>
    <xf numFmtId="37" fontId="14" fillId="0" borderId="51" xfId="0" applyNumberFormat="1" applyFont="1" applyFill="1" applyBorder="1" applyAlignment="1" applyProtection="1">
      <alignment horizontal="center" vertical="center" shrinkToFit="1"/>
      <protection/>
    </xf>
    <xf numFmtId="37" fontId="14" fillId="0" borderId="53" xfId="0" applyNumberFormat="1" applyFont="1" applyFill="1" applyBorder="1" applyAlignment="1" applyProtection="1">
      <alignment horizontal="left" vertical="center"/>
      <protection/>
    </xf>
    <xf numFmtId="37" fontId="14" fillId="0" borderId="41" xfId="0" applyFont="1" applyFill="1" applyBorder="1" applyAlignment="1">
      <alignment vertical="center"/>
    </xf>
    <xf numFmtId="37" fontId="14" fillId="0" borderId="54" xfId="0" applyNumberFormat="1" applyFont="1" applyFill="1" applyBorder="1" applyAlignment="1" applyProtection="1">
      <alignment horizontal="left" vertical="center"/>
      <protection/>
    </xf>
    <xf numFmtId="37" fontId="14" fillId="0" borderId="33" xfId="0" applyNumberFormat="1" applyFont="1" applyFill="1" applyBorder="1" applyAlignment="1" applyProtection="1">
      <alignment horizontal="center" vertical="center"/>
      <protection/>
    </xf>
    <xf numFmtId="37" fontId="14" fillId="0" borderId="55" xfId="0" applyFont="1" applyFill="1" applyBorder="1" applyAlignment="1">
      <alignment vertical="center"/>
    </xf>
    <xf numFmtId="37" fontId="14" fillId="0" borderId="56" xfId="0" applyFont="1" applyFill="1" applyBorder="1" applyAlignment="1" applyProtection="1">
      <alignment horizontal="center" vertical="center"/>
      <protection/>
    </xf>
    <xf numFmtId="37" fontId="14" fillId="0" borderId="57" xfId="0" applyFont="1" applyFill="1" applyBorder="1" applyAlignment="1" applyProtection="1">
      <alignment horizontal="center" vertical="center"/>
      <protection/>
    </xf>
    <xf numFmtId="37" fontId="14" fillId="0" borderId="58" xfId="0" applyFont="1" applyFill="1" applyBorder="1" applyAlignment="1" applyProtection="1">
      <alignment horizontal="center" vertical="center"/>
      <protection/>
    </xf>
    <xf numFmtId="37" fontId="14" fillId="0" borderId="59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k-8a\&#20849;&#26377;&#12501;&#12449;&#12452;&#12523;\H15&#32113;&#35336;&#24180;&#22577;\&#12487;&#12540;&#12479;\&#32113;&#35336;&#34920;\&#22320;&#22495;&#20445;&#20581;&#12539;&#32769;&#20154;&#20445;&#20581;\&#22320;&#22495;&#20445;&#20581;&#12539;&#32769;&#20154;&#20445;&#20581;\13&#20445;&#20581;&#25152;&#27963;&#212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３"/>
      <sheetName val="４－６"/>
      <sheetName val="６－７"/>
      <sheetName val="８－９"/>
      <sheetName val="１０－１１"/>
      <sheetName val="１１－１３"/>
      <sheetName val="１４－１５"/>
      <sheetName val="16(1)"/>
      <sheetName val="１６ (2)"/>
      <sheetName val="１６ (3)"/>
      <sheetName val="１７－１８"/>
      <sheetName val="１９－２１"/>
      <sheetName val="２１－２２"/>
      <sheetName val="２３"/>
      <sheetName val="２３ (2)"/>
      <sheetName val="２４"/>
      <sheetName val="２５－２７ "/>
      <sheetName val="２８"/>
    </sheetNames>
    <sheetDataSet>
      <sheetData sheetId="0">
        <row r="1">
          <cell r="A1" t="str">
            <v>第１表　健康診断実施状況</v>
          </cell>
        </row>
        <row r="3">
          <cell r="A3" t="str">
            <v>１　健康診断</v>
          </cell>
          <cell r="P3" t="str">
            <v>平成13年度</v>
          </cell>
        </row>
        <row r="4">
          <cell r="B4" t="str">
            <v>受診延人員</v>
          </cell>
        </row>
        <row r="5">
          <cell r="C5" t="str">
            <v>結核</v>
          </cell>
          <cell r="G5" t="str">
            <v>生活習慣病</v>
          </cell>
          <cell r="J5" t="str">
            <v>母　　子</v>
          </cell>
          <cell r="P5" t="str">
            <v>（再掲）</v>
          </cell>
        </row>
        <row r="6">
          <cell r="A6" t="str">
            <v>保健所</v>
          </cell>
          <cell r="B6" t="str">
            <v>総数</v>
          </cell>
          <cell r="C6" t="str">
            <v>定期</v>
          </cell>
          <cell r="D6" t="str">
            <v>定期外</v>
          </cell>
          <cell r="E6" t="str">
            <v>精神</v>
          </cell>
          <cell r="F6" t="str">
            <v>療育</v>
          </cell>
          <cell r="G6" t="str">
            <v>悪　性</v>
          </cell>
          <cell r="H6" t="str">
            <v>循環器</v>
          </cell>
          <cell r="I6" t="str">
            <v>その他</v>
          </cell>
          <cell r="J6" t="str">
            <v>妊婦</v>
          </cell>
          <cell r="K6" t="str">
            <v>産婦</v>
          </cell>
          <cell r="L6" t="str">
            <v>乳児</v>
          </cell>
          <cell r="M6" t="str">
            <v>幼児</v>
          </cell>
          <cell r="N6" t="str">
            <v>一般</v>
          </cell>
          <cell r="O6" t="str">
            <v>その他</v>
          </cell>
          <cell r="P6" t="str">
            <v>事業所</v>
          </cell>
        </row>
        <row r="7">
          <cell r="B7" t="str">
            <v> </v>
          </cell>
          <cell r="C7" t="str">
            <v> </v>
          </cell>
          <cell r="D7" t="str">
            <v> </v>
          </cell>
          <cell r="E7" t="str">
            <v> </v>
          </cell>
          <cell r="F7" t="str">
            <v> </v>
          </cell>
          <cell r="G7" t="str">
            <v>新生物</v>
          </cell>
          <cell r="H7" t="str">
            <v>疾　患</v>
          </cell>
          <cell r="I7" t="str">
            <v>　</v>
          </cell>
          <cell r="J7" t="str">
            <v>　</v>
          </cell>
          <cell r="K7" t="str">
            <v>　</v>
          </cell>
          <cell r="L7" t="str">
            <v>療育除く</v>
          </cell>
          <cell r="M7" t="str">
            <v>療育除く</v>
          </cell>
          <cell r="N7" t="str">
            <v>　</v>
          </cell>
          <cell r="P7" t="str">
            <v>受　託</v>
          </cell>
        </row>
        <row r="8">
          <cell r="A8" t="str">
            <v>総　　数</v>
          </cell>
          <cell r="B8">
            <v>14084</v>
          </cell>
          <cell r="C8">
            <v>10137</v>
          </cell>
          <cell r="D8">
            <v>1229</v>
          </cell>
          <cell r="E8">
            <v>50</v>
          </cell>
          <cell r="F8">
            <v>125</v>
          </cell>
          <cell r="G8" t="str">
            <v>           -</v>
          </cell>
          <cell r="H8">
            <v>69</v>
          </cell>
          <cell r="I8" t="str">
            <v>        -</v>
          </cell>
          <cell r="J8" t="str">
            <v>         -</v>
          </cell>
          <cell r="K8" t="str">
            <v>       -</v>
          </cell>
          <cell r="L8">
            <v>25</v>
          </cell>
          <cell r="M8">
            <v>80</v>
          </cell>
          <cell r="N8">
            <v>269</v>
          </cell>
          <cell r="O8">
            <v>2100</v>
          </cell>
          <cell r="P8" t="str">
            <v>           -</v>
          </cell>
        </row>
        <row r="9">
          <cell r="A9" t="str">
            <v>下 関 市</v>
          </cell>
          <cell r="B9">
            <v>12162</v>
          </cell>
          <cell r="C9">
            <v>9893</v>
          </cell>
          <cell r="D9">
            <v>164</v>
          </cell>
          <cell r="E9" t="str">
            <v>         -</v>
          </cell>
          <cell r="F9">
            <v>5</v>
          </cell>
          <cell r="G9" t="str">
            <v>           -</v>
          </cell>
          <cell r="H9" t="str">
            <v>           -</v>
          </cell>
          <cell r="I9" t="str">
            <v>        -</v>
          </cell>
          <cell r="J9" t="str">
            <v>.</v>
          </cell>
          <cell r="K9" t="str">
            <v>.</v>
          </cell>
          <cell r="L9" t="str">
            <v>.</v>
          </cell>
          <cell r="M9" t="str">
            <v>.</v>
          </cell>
          <cell r="N9" t="str">
            <v>          -</v>
          </cell>
          <cell r="O9">
            <v>2100</v>
          </cell>
          <cell r="P9" t="str">
            <v>           -</v>
          </cell>
        </row>
        <row r="10">
          <cell r="A10" t="str">
            <v>岩国環境</v>
          </cell>
          <cell r="B10">
            <v>211</v>
          </cell>
          <cell r="C10">
            <v>93</v>
          </cell>
          <cell r="D10">
            <v>57</v>
          </cell>
          <cell r="E10" t="str">
            <v>         -</v>
          </cell>
          <cell r="F10" t="str">
            <v>        -</v>
          </cell>
          <cell r="G10" t="str">
            <v>           -</v>
          </cell>
          <cell r="H10" t="str">
            <v>           -</v>
          </cell>
          <cell r="I10" t="str">
            <v>        -</v>
          </cell>
          <cell r="J10" t="str">
            <v>         -</v>
          </cell>
          <cell r="K10" t="str">
            <v>       -</v>
          </cell>
          <cell r="L10" t="str">
            <v>              -</v>
          </cell>
          <cell r="M10" t="str">
            <v>              -</v>
          </cell>
          <cell r="N10">
            <v>61</v>
          </cell>
          <cell r="O10" t="str">
            <v>        -</v>
          </cell>
          <cell r="P10" t="str">
            <v>           -</v>
          </cell>
        </row>
        <row r="11">
          <cell r="A11" t="str">
            <v>柳井環境</v>
          </cell>
          <cell r="B11">
            <v>16</v>
          </cell>
          <cell r="C11" t="str">
            <v>          -</v>
          </cell>
          <cell r="D11">
            <v>16</v>
          </cell>
          <cell r="E11" t="str">
            <v>         -</v>
          </cell>
          <cell r="F11" t="str">
            <v>        -</v>
          </cell>
          <cell r="G11" t="str">
            <v>           -</v>
          </cell>
          <cell r="H11" t="str">
            <v>           -</v>
          </cell>
          <cell r="I11" t="str">
            <v>        -</v>
          </cell>
          <cell r="J11" t="str">
            <v>         -</v>
          </cell>
          <cell r="K11" t="str">
            <v>       -</v>
          </cell>
          <cell r="L11" t="str">
            <v>              -</v>
          </cell>
          <cell r="M11" t="str">
            <v>              -</v>
          </cell>
          <cell r="N11" t="str">
            <v>          -</v>
          </cell>
          <cell r="O11" t="str">
            <v>        -</v>
          </cell>
          <cell r="P11" t="str">
            <v>           -</v>
          </cell>
        </row>
        <row r="12">
          <cell r="A12" t="str">
            <v>徳山環境</v>
          </cell>
          <cell r="B12">
            <v>85</v>
          </cell>
          <cell r="C12">
            <v>43</v>
          </cell>
          <cell r="D12">
            <v>42</v>
          </cell>
          <cell r="E12" t="str">
            <v>         -</v>
          </cell>
          <cell r="F12" t="str">
            <v>        -</v>
          </cell>
          <cell r="G12" t="str">
            <v>           -</v>
          </cell>
          <cell r="H12" t="str">
            <v>           -</v>
          </cell>
          <cell r="I12" t="str">
            <v>        -</v>
          </cell>
          <cell r="J12" t="str">
            <v>         -</v>
          </cell>
          <cell r="K12" t="str">
            <v>       -</v>
          </cell>
          <cell r="L12" t="str">
            <v>              -</v>
          </cell>
          <cell r="M12" t="str">
            <v>              -</v>
          </cell>
          <cell r="N12" t="str">
            <v>          -</v>
          </cell>
          <cell r="O12" t="str">
            <v>        -</v>
          </cell>
          <cell r="P12" t="str">
            <v>           -</v>
          </cell>
        </row>
        <row r="13">
          <cell r="A13" t="str">
            <v>防府環境</v>
          </cell>
          <cell r="B13">
            <v>97</v>
          </cell>
          <cell r="C13" t="str">
            <v>          -</v>
          </cell>
          <cell r="D13">
            <v>1</v>
          </cell>
          <cell r="E13" t="str">
            <v>         -</v>
          </cell>
          <cell r="F13" t="str">
            <v>        -</v>
          </cell>
          <cell r="G13" t="str">
            <v>           -</v>
          </cell>
          <cell r="H13" t="str">
            <v>           -</v>
          </cell>
          <cell r="I13" t="str">
            <v>        -</v>
          </cell>
          <cell r="J13" t="str">
            <v>         -</v>
          </cell>
          <cell r="K13" t="str">
            <v>       -</v>
          </cell>
          <cell r="L13" t="str">
            <v>              -</v>
          </cell>
          <cell r="M13" t="str">
            <v>              -</v>
          </cell>
          <cell r="N13">
            <v>96</v>
          </cell>
          <cell r="O13" t="str">
            <v>        -</v>
          </cell>
          <cell r="P13" t="str">
            <v>           -</v>
          </cell>
        </row>
        <row r="14">
          <cell r="A14" t="str">
            <v>山口環境</v>
          </cell>
          <cell r="B14">
            <v>484</v>
          </cell>
          <cell r="C14">
            <v>108</v>
          </cell>
          <cell r="D14">
            <v>177</v>
          </cell>
          <cell r="E14" t="str">
            <v>         -</v>
          </cell>
          <cell r="F14" t="str">
            <v>        -</v>
          </cell>
          <cell r="G14" t="str">
            <v>           -</v>
          </cell>
          <cell r="H14">
            <v>69</v>
          </cell>
          <cell r="I14" t="str">
            <v>        -</v>
          </cell>
          <cell r="J14" t="str">
            <v>         -</v>
          </cell>
          <cell r="K14" t="str">
            <v>       -</v>
          </cell>
          <cell r="L14">
            <v>18</v>
          </cell>
          <cell r="M14">
            <v>43</v>
          </cell>
          <cell r="N14">
            <v>69</v>
          </cell>
          <cell r="O14" t="str">
            <v>        -</v>
          </cell>
          <cell r="P14" t="str">
            <v>           -</v>
          </cell>
        </row>
        <row r="15">
          <cell r="A15" t="str">
            <v>宇部環境</v>
          </cell>
          <cell r="B15">
            <v>830</v>
          </cell>
          <cell r="C15" t="str">
            <v>          -</v>
          </cell>
          <cell r="D15">
            <v>657</v>
          </cell>
          <cell r="E15">
            <v>50</v>
          </cell>
          <cell r="F15">
            <v>92</v>
          </cell>
          <cell r="G15" t="str">
            <v>           -</v>
          </cell>
          <cell r="H15" t="str">
            <v>           -</v>
          </cell>
          <cell r="I15" t="str">
            <v>        -</v>
          </cell>
          <cell r="J15" t="str">
            <v>         -</v>
          </cell>
          <cell r="K15" t="str">
            <v>       -</v>
          </cell>
          <cell r="L15">
            <v>7</v>
          </cell>
          <cell r="M15">
            <v>24</v>
          </cell>
          <cell r="N15" t="str">
            <v>          -</v>
          </cell>
          <cell r="O15" t="str">
            <v>        -</v>
          </cell>
          <cell r="P15" t="str">
            <v>           -</v>
          </cell>
        </row>
        <row r="16">
          <cell r="A16" t="str">
            <v>豊浦環境</v>
          </cell>
          <cell r="B16">
            <v>11</v>
          </cell>
          <cell r="C16" t="str">
            <v>          -</v>
          </cell>
          <cell r="D16">
            <v>11</v>
          </cell>
          <cell r="E16" t="str">
            <v>         -</v>
          </cell>
          <cell r="F16" t="str">
            <v>        -</v>
          </cell>
          <cell r="G16" t="str">
            <v>           -</v>
          </cell>
          <cell r="H16" t="str">
            <v>           -</v>
          </cell>
          <cell r="I16" t="str">
            <v>        -</v>
          </cell>
          <cell r="J16" t="str">
            <v>         -</v>
          </cell>
          <cell r="K16" t="str">
            <v>       -</v>
          </cell>
          <cell r="L16" t="str">
            <v>              -</v>
          </cell>
          <cell r="M16" t="str">
            <v>              -</v>
          </cell>
          <cell r="N16" t="str">
            <v>          -</v>
          </cell>
          <cell r="O16" t="str">
            <v>        -</v>
          </cell>
          <cell r="P16" t="str">
            <v>           -</v>
          </cell>
        </row>
        <row r="17">
          <cell r="A17" t="str">
            <v>長門環境</v>
          </cell>
          <cell r="B17">
            <v>110</v>
          </cell>
          <cell r="C17" t="str">
            <v>          -</v>
          </cell>
          <cell r="D17">
            <v>44</v>
          </cell>
          <cell r="E17" t="str">
            <v>         -</v>
          </cell>
          <cell r="F17">
            <v>28</v>
          </cell>
          <cell r="G17" t="str">
            <v>           -</v>
          </cell>
          <cell r="H17" t="str">
            <v>           -</v>
          </cell>
          <cell r="I17" t="str">
            <v>        -</v>
          </cell>
          <cell r="J17" t="str">
            <v>         -</v>
          </cell>
          <cell r="K17" t="str">
            <v>       -</v>
          </cell>
          <cell r="L17" t="str">
            <v>              -</v>
          </cell>
          <cell r="M17" t="str">
            <v>              -</v>
          </cell>
          <cell r="N17">
            <v>38</v>
          </cell>
          <cell r="O17" t="str">
            <v>        -</v>
          </cell>
          <cell r="P17" t="str">
            <v>           -</v>
          </cell>
        </row>
        <row r="18">
          <cell r="A18" t="str">
            <v>萩 環 境</v>
          </cell>
          <cell r="B18">
            <v>78</v>
          </cell>
          <cell r="C18" t="str">
            <v>          -</v>
          </cell>
          <cell r="D18">
            <v>60</v>
          </cell>
          <cell r="E18" t="str">
            <v>         -</v>
          </cell>
          <cell r="F18" t="str">
            <v>        -</v>
          </cell>
          <cell r="G18" t="str">
            <v>           -</v>
          </cell>
          <cell r="H18" t="str">
            <v>           -</v>
          </cell>
          <cell r="I18" t="str">
            <v>        -</v>
          </cell>
          <cell r="J18" t="str">
            <v>         -</v>
          </cell>
          <cell r="K18" t="str">
            <v>       -</v>
          </cell>
          <cell r="L18" t="str">
            <v>              -</v>
          </cell>
          <cell r="M18">
            <v>13</v>
          </cell>
          <cell r="N18">
            <v>5</v>
          </cell>
          <cell r="O18" t="str">
            <v>        -</v>
          </cell>
          <cell r="P18" t="str">
            <v>           -</v>
          </cell>
        </row>
        <row r="20">
          <cell r="D20" t="str">
            <v> </v>
          </cell>
          <cell r="E20" t="str">
            <v> </v>
          </cell>
          <cell r="F20" t="str">
            <v> </v>
          </cell>
          <cell r="G20" t="str">
            <v> </v>
          </cell>
          <cell r="H20" t="str">
            <v> </v>
          </cell>
          <cell r="I20" t="str">
            <v> </v>
          </cell>
          <cell r="J20" t="str">
            <v> </v>
          </cell>
          <cell r="K20" t="str">
            <v> </v>
          </cell>
          <cell r="L20" t="str">
            <v> </v>
          </cell>
          <cell r="M20" t="str">
            <v> </v>
          </cell>
          <cell r="N20" t="str">
            <v> </v>
          </cell>
          <cell r="O20" t="str">
            <v> </v>
          </cell>
          <cell r="P20" t="str">
            <v> </v>
          </cell>
        </row>
        <row r="21">
          <cell r="A21" t="str">
            <v>第２・３表　妊娠の届出数・健康診査実施状況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H57"/>
  <sheetViews>
    <sheetView showGridLines="0" tabSelected="1" zoomScale="60" zoomScaleNormal="60" zoomScalePageLayoutView="0" workbookViewId="0" topLeftCell="A1">
      <pane xSplit="1" ySplit="7" topLeftCell="B8" activePane="bottomRight" state="frozen"/>
      <selection pane="topLeft" activeCell="A4" sqref="A4:IV31"/>
      <selection pane="topRight" activeCell="A4" sqref="A4:IV31"/>
      <selection pane="bottomLeft" activeCell="A4" sqref="A4:IV31"/>
      <selection pane="bottomRight" activeCell="AH4" sqref="AH4"/>
    </sheetView>
  </sheetViews>
  <sheetFormatPr defaultColWidth="10.58203125" defaultRowHeight="18"/>
  <cols>
    <col min="1" max="1" width="15.58203125" style="8" customWidth="1"/>
    <col min="2" max="33" width="8.58203125" style="8" customWidth="1"/>
    <col min="34" max="34" width="15.58203125" style="8" customWidth="1"/>
    <col min="35" max="16384" width="10.58203125" style="8" customWidth="1"/>
  </cols>
  <sheetData>
    <row r="1" spans="1:3" s="1" customFormat="1" ht="27" customHeight="1">
      <c r="A1" s="76" t="s">
        <v>2</v>
      </c>
      <c r="B1" s="76"/>
      <c r="C1" s="76"/>
    </row>
    <row r="2" s="1" customFormat="1" ht="15" customHeight="1">
      <c r="A2" s="2"/>
    </row>
    <row r="3" spans="1:34" s="1" customFormat="1" ht="21" thickBot="1">
      <c r="A3" s="3" t="s">
        <v>28</v>
      </c>
      <c r="I3" s="4"/>
      <c r="J3" s="5"/>
      <c r="K3" s="5"/>
      <c r="L3" s="5"/>
      <c r="M3" s="5"/>
      <c r="N3" s="5"/>
      <c r="O3" s="5"/>
      <c r="P3" s="5"/>
      <c r="Q3" s="5"/>
      <c r="R3" s="6"/>
      <c r="S3" s="6"/>
      <c r="T3" s="4"/>
      <c r="U3" s="4"/>
      <c r="V3" s="4"/>
      <c r="W3" s="6"/>
      <c r="X3" s="6"/>
      <c r="Y3" s="6"/>
      <c r="Z3" s="6"/>
      <c r="AH3" s="7" t="s">
        <v>52</v>
      </c>
    </row>
    <row r="4" spans="1:34" s="39" customFormat="1" ht="18" customHeight="1">
      <c r="A4" s="46"/>
      <c r="B4" s="71" t="s">
        <v>5</v>
      </c>
      <c r="C4" s="71"/>
      <c r="D4" s="71"/>
      <c r="E4" s="71"/>
      <c r="F4" s="71"/>
      <c r="G4" s="71"/>
      <c r="H4" s="71"/>
      <c r="I4" s="72"/>
      <c r="J4" s="70" t="s">
        <v>6</v>
      </c>
      <c r="K4" s="71"/>
      <c r="L4" s="71"/>
      <c r="M4" s="71"/>
      <c r="N4" s="71"/>
      <c r="O4" s="71"/>
      <c r="P4" s="71"/>
      <c r="Q4" s="71"/>
      <c r="R4" s="70" t="s">
        <v>7</v>
      </c>
      <c r="S4" s="71"/>
      <c r="T4" s="71"/>
      <c r="U4" s="71"/>
      <c r="V4" s="71"/>
      <c r="W4" s="71"/>
      <c r="X4" s="71"/>
      <c r="Y4" s="72"/>
      <c r="Z4" s="70" t="s">
        <v>6</v>
      </c>
      <c r="AA4" s="71"/>
      <c r="AB4" s="71"/>
      <c r="AC4" s="71"/>
      <c r="AD4" s="71"/>
      <c r="AE4" s="71"/>
      <c r="AF4" s="71"/>
      <c r="AG4" s="71"/>
      <c r="AH4" s="47"/>
    </row>
    <row r="5" spans="1:34" s="39" customFormat="1" ht="18" customHeight="1">
      <c r="A5" s="75" t="s">
        <v>29</v>
      </c>
      <c r="B5" s="69" t="s">
        <v>8</v>
      </c>
      <c r="C5" s="69"/>
      <c r="D5" s="69"/>
      <c r="E5" s="74"/>
      <c r="F5" s="68" t="s">
        <v>9</v>
      </c>
      <c r="G5" s="69"/>
      <c r="H5" s="69"/>
      <c r="I5" s="74"/>
      <c r="J5" s="68" t="s">
        <v>8</v>
      </c>
      <c r="K5" s="69"/>
      <c r="L5" s="69"/>
      <c r="M5" s="74"/>
      <c r="N5" s="68" t="s">
        <v>9</v>
      </c>
      <c r="O5" s="69"/>
      <c r="P5" s="69"/>
      <c r="Q5" s="69"/>
      <c r="R5" s="68" t="s">
        <v>8</v>
      </c>
      <c r="S5" s="69"/>
      <c r="T5" s="69"/>
      <c r="U5" s="74"/>
      <c r="V5" s="68" t="s">
        <v>9</v>
      </c>
      <c r="W5" s="69"/>
      <c r="X5" s="69"/>
      <c r="Y5" s="74"/>
      <c r="Z5" s="68" t="s">
        <v>8</v>
      </c>
      <c r="AA5" s="69"/>
      <c r="AB5" s="69"/>
      <c r="AC5" s="74"/>
      <c r="AD5" s="68" t="s">
        <v>9</v>
      </c>
      <c r="AE5" s="69"/>
      <c r="AF5" s="69"/>
      <c r="AG5" s="69"/>
      <c r="AH5" s="73" t="s">
        <v>29</v>
      </c>
    </row>
    <row r="6" spans="1:34" s="39" customFormat="1" ht="18" customHeight="1">
      <c r="A6" s="75"/>
      <c r="B6" s="12" t="s">
        <v>10</v>
      </c>
      <c r="C6" s="13" t="s">
        <v>11</v>
      </c>
      <c r="D6" s="13" t="s">
        <v>12</v>
      </c>
      <c r="E6" s="13" t="s">
        <v>13</v>
      </c>
      <c r="F6" s="13" t="s">
        <v>10</v>
      </c>
      <c r="G6" s="13" t="s">
        <v>11</v>
      </c>
      <c r="H6" s="13" t="s">
        <v>12</v>
      </c>
      <c r="I6" s="13" t="s">
        <v>13</v>
      </c>
      <c r="J6" s="13" t="s">
        <v>10</v>
      </c>
      <c r="K6" s="13" t="s">
        <v>11</v>
      </c>
      <c r="L6" s="13" t="s">
        <v>12</v>
      </c>
      <c r="M6" s="13" t="s">
        <v>13</v>
      </c>
      <c r="N6" s="13" t="s">
        <v>10</v>
      </c>
      <c r="O6" s="13" t="s">
        <v>11</v>
      </c>
      <c r="P6" s="13" t="s">
        <v>12</v>
      </c>
      <c r="Q6" s="14" t="s">
        <v>13</v>
      </c>
      <c r="R6" s="13" t="s">
        <v>10</v>
      </c>
      <c r="S6" s="13" t="s">
        <v>11</v>
      </c>
      <c r="T6" s="13" t="s">
        <v>12</v>
      </c>
      <c r="U6" s="13" t="s">
        <v>13</v>
      </c>
      <c r="V6" s="13" t="s">
        <v>10</v>
      </c>
      <c r="W6" s="13" t="s">
        <v>11</v>
      </c>
      <c r="X6" s="13" t="s">
        <v>12</v>
      </c>
      <c r="Y6" s="13" t="s">
        <v>13</v>
      </c>
      <c r="Z6" s="13" t="s">
        <v>10</v>
      </c>
      <c r="AA6" s="13" t="s">
        <v>11</v>
      </c>
      <c r="AB6" s="13" t="s">
        <v>12</v>
      </c>
      <c r="AC6" s="13" t="s">
        <v>13</v>
      </c>
      <c r="AD6" s="13" t="s">
        <v>10</v>
      </c>
      <c r="AE6" s="13" t="s">
        <v>11</v>
      </c>
      <c r="AF6" s="13" t="s">
        <v>12</v>
      </c>
      <c r="AG6" s="14" t="s">
        <v>13</v>
      </c>
      <c r="AH6" s="73"/>
    </row>
    <row r="7" spans="1:34" s="39" customFormat="1" ht="51" customHeight="1">
      <c r="A7" s="48"/>
      <c r="B7" s="15" t="s">
        <v>22</v>
      </c>
      <c r="C7" s="16" t="s">
        <v>22</v>
      </c>
      <c r="D7" s="17" t="s">
        <v>23</v>
      </c>
      <c r="E7" s="17" t="s">
        <v>24</v>
      </c>
      <c r="F7" s="16" t="s">
        <v>25</v>
      </c>
      <c r="G7" s="16" t="s">
        <v>25</v>
      </c>
      <c r="H7" s="17" t="s">
        <v>23</v>
      </c>
      <c r="I7" s="17" t="s">
        <v>24</v>
      </c>
      <c r="J7" s="16" t="s">
        <v>25</v>
      </c>
      <c r="K7" s="16" t="s">
        <v>25</v>
      </c>
      <c r="L7" s="17" t="s">
        <v>23</v>
      </c>
      <c r="M7" s="17" t="s">
        <v>24</v>
      </c>
      <c r="N7" s="16" t="s">
        <v>25</v>
      </c>
      <c r="O7" s="16" t="s">
        <v>25</v>
      </c>
      <c r="P7" s="17" t="s">
        <v>23</v>
      </c>
      <c r="Q7" s="17" t="s">
        <v>24</v>
      </c>
      <c r="R7" s="16" t="s">
        <v>25</v>
      </c>
      <c r="S7" s="16" t="s">
        <v>25</v>
      </c>
      <c r="T7" s="17" t="s">
        <v>23</v>
      </c>
      <c r="U7" s="17" t="s">
        <v>24</v>
      </c>
      <c r="V7" s="16" t="s">
        <v>25</v>
      </c>
      <c r="W7" s="16" t="s">
        <v>25</v>
      </c>
      <c r="X7" s="17" t="s">
        <v>23</v>
      </c>
      <c r="Y7" s="17" t="s">
        <v>24</v>
      </c>
      <c r="Z7" s="16" t="s">
        <v>25</v>
      </c>
      <c r="AA7" s="16" t="s">
        <v>25</v>
      </c>
      <c r="AB7" s="17" t="s">
        <v>23</v>
      </c>
      <c r="AC7" s="17" t="s">
        <v>24</v>
      </c>
      <c r="AD7" s="16" t="s">
        <v>25</v>
      </c>
      <c r="AE7" s="16" t="s">
        <v>25</v>
      </c>
      <c r="AF7" s="17" t="s">
        <v>23</v>
      </c>
      <c r="AG7" s="17" t="s">
        <v>24</v>
      </c>
      <c r="AH7" s="49"/>
    </row>
    <row r="8" spans="1:34" s="39" customFormat="1" ht="20.25" customHeight="1">
      <c r="A8" s="50" t="s">
        <v>31</v>
      </c>
      <c r="B8" s="57">
        <f aca="true" t="shared" si="0" ref="B8:AG8">B9+B23</f>
        <v>1511</v>
      </c>
      <c r="C8" s="57">
        <f t="shared" si="0"/>
        <v>6640</v>
      </c>
      <c r="D8" s="57">
        <f t="shared" si="0"/>
        <v>723</v>
      </c>
      <c r="E8" s="57">
        <f t="shared" si="0"/>
        <v>764</v>
      </c>
      <c r="F8" s="57">
        <f t="shared" si="0"/>
        <v>529</v>
      </c>
      <c r="G8" s="57">
        <f t="shared" si="0"/>
        <v>5268</v>
      </c>
      <c r="H8" s="57">
        <f t="shared" si="0"/>
        <v>2564</v>
      </c>
      <c r="I8" s="57">
        <f t="shared" si="0"/>
        <v>6006</v>
      </c>
      <c r="J8" s="58">
        <f t="shared" si="0"/>
        <v>0</v>
      </c>
      <c r="K8" s="59">
        <f t="shared" si="0"/>
        <v>0</v>
      </c>
      <c r="L8" s="59">
        <f t="shared" si="0"/>
        <v>0</v>
      </c>
      <c r="M8" s="59">
        <f t="shared" si="0"/>
        <v>0</v>
      </c>
      <c r="N8" s="59">
        <f t="shared" si="0"/>
        <v>0</v>
      </c>
      <c r="O8" s="59">
        <f t="shared" si="0"/>
        <v>0</v>
      </c>
      <c r="P8" s="59">
        <f t="shared" si="0"/>
        <v>0</v>
      </c>
      <c r="Q8" s="60">
        <f t="shared" si="0"/>
        <v>0</v>
      </c>
      <c r="R8" s="57">
        <f t="shared" si="0"/>
        <v>2</v>
      </c>
      <c r="S8" s="57">
        <f t="shared" si="0"/>
        <v>9</v>
      </c>
      <c r="T8" s="57">
        <f t="shared" si="0"/>
        <v>271</v>
      </c>
      <c r="U8" s="57">
        <f t="shared" si="0"/>
        <v>221</v>
      </c>
      <c r="V8" s="57">
        <f t="shared" si="0"/>
        <v>0</v>
      </c>
      <c r="W8" s="57">
        <f t="shared" si="0"/>
        <v>0</v>
      </c>
      <c r="X8" s="57">
        <f t="shared" si="0"/>
        <v>92</v>
      </c>
      <c r="Y8" s="57">
        <f t="shared" si="0"/>
        <v>204</v>
      </c>
      <c r="Z8" s="58">
        <f t="shared" si="0"/>
        <v>0</v>
      </c>
      <c r="AA8" s="59">
        <f t="shared" si="0"/>
        <v>0</v>
      </c>
      <c r="AB8" s="59">
        <f t="shared" si="0"/>
        <v>0</v>
      </c>
      <c r="AC8" s="59">
        <f t="shared" si="0"/>
        <v>0</v>
      </c>
      <c r="AD8" s="59">
        <f t="shared" si="0"/>
        <v>0</v>
      </c>
      <c r="AE8" s="59">
        <f t="shared" si="0"/>
        <v>0</v>
      </c>
      <c r="AF8" s="59">
        <f t="shared" si="0"/>
        <v>0</v>
      </c>
      <c r="AG8" s="60">
        <f t="shared" si="0"/>
        <v>0</v>
      </c>
      <c r="AH8" s="51" t="s">
        <v>31</v>
      </c>
    </row>
    <row r="9" spans="1:34" s="39" customFormat="1" ht="20.25" customHeight="1">
      <c r="A9" s="50" t="s">
        <v>32</v>
      </c>
      <c r="B9" s="59">
        <f aca="true" t="shared" si="1" ref="B9:Q9">SUM(B10:B22)</f>
        <v>1509</v>
      </c>
      <c r="C9" s="59">
        <f t="shared" si="1"/>
        <v>5625</v>
      </c>
      <c r="D9" s="59">
        <f t="shared" si="1"/>
        <v>305</v>
      </c>
      <c r="E9" s="59">
        <f t="shared" si="1"/>
        <v>417</v>
      </c>
      <c r="F9" s="59">
        <f t="shared" si="1"/>
        <v>506</v>
      </c>
      <c r="G9" s="59">
        <f t="shared" si="1"/>
        <v>4780</v>
      </c>
      <c r="H9" s="59">
        <f t="shared" si="1"/>
        <v>2022</v>
      </c>
      <c r="I9" s="59">
        <f t="shared" si="1"/>
        <v>4859</v>
      </c>
      <c r="J9" s="58">
        <f t="shared" si="1"/>
        <v>0</v>
      </c>
      <c r="K9" s="59">
        <f t="shared" si="1"/>
        <v>0</v>
      </c>
      <c r="L9" s="59">
        <f t="shared" si="1"/>
        <v>0</v>
      </c>
      <c r="M9" s="59">
        <f t="shared" si="1"/>
        <v>0</v>
      </c>
      <c r="N9" s="59">
        <f t="shared" si="1"/>
        <v>0</v>
      </c>
      <c r="O9" s="59">
        <f t="shared" si="1"/>
        <v>0</v>
      </c>
      <c r="P9" s="59">
        <f t="shared" si="1"/>
        <v>0</v>
      </c>
      <c r="Q9" s="60">
        <f t="shared" si="1"/>
        <v>0</v>
      </c>
      <c r="R9" s="59">
        <f>SUM(R10:R22)</f>
        <v>2</v>
      </c>
      <c r="S9" s="59">
        <f aca="true" t="shared" si="2" ref="S9:AG9">SUM(S10:S22)</f>
        <v>9</v>
      </c>
      <c r="T9" s="59">
        <f t="shared" si="2"/>
        <v>271</v>
      </c>
      <c r="U9" s="59">
        <f t="shared" si="2"/>
        <v>213</v>
      </c>
      <c r="V9" s="59">
        <f t="shared" si="2"/>
        <v>0</v>
      </c>
      <c r="W9" s="59">
        <f t="shared" si="2"/>
        <v>0</v>
      </c>
      <c r="X9" s="59">
        <f t="shared" si="2"/>
        <v>92</v>
      </c>
      <c r="Y9" s="59">
        <f t="shared" si="2"/>
        <v>149</v>
      </c>
      <c r="Z9" s="58">
        <f t="shared" si="2"/>
        <v>0</v>
      </c>
      <c r="AA9" s="59">
        <f t="shared" si="2"/>
        <v>0</v>
      </c>
      <c r="AB9" s="59">
        <f t="shared" si="2"/>
        <v>0</v>
      </c>
      <c r="AC9" s="59">
        <f t="shared" si="2"/>
        <v>0</v>
      </c>
      <c r="AD9" s="59">
        <f t="shared" si="2"/>
        <v>0</v>
      </c>
      <c r="AE9" s="59">
        <f t="shared" si="2"/>
        <v>0</v>
      </c>
      <c r="AF9" s="59">
        <f t="shared" si="2"/>
        <v>0</v>
      </c>
      <c r="AG9" s="60">
        <f t="shared" si="2"/>
        <v>0</v>
      </c>
      <c r="AH9" s="51" t="s">
        <v>32</v>
      </c>
    </row>
    <row r="10" spans="1:34" s="39" customFormat="1" ht="20.25" customHeight="1">
      <c r="A10" s="29" t="s">
        <v>33</v>
      </c>
      <c r="B10" s="18">
        <v>29</v>
      </c>
      <c r="C10" s="18">
        <v>533</v>
      </c>
      <c r="D10" s="18">
        <v>298</v>
      </c>
      <c r="E10" s="18">
        <v>109</v>
      </c>
      <c r="F10" s="18">
        <v>102</v>
      </c>
      <c r="G10" s="18">
        <v>566</v>
      </c>
      <c r="H10" s="18">
        <v>366</v>
      </c>
      <c r="I10" s="18">
        <v>781</v>
      </c>
      <c r="J10" s="19" t="s">
        <v>3</v>
      </c>
      <c r="K10" s="18" t="s">
        <v>3</v>
      </c>
      <c r="L10" s="18" t="s">
        <v>3</v>
      </c>
      <c r="M10" s="18" t="s">
        <v>3</v>
      </c>
      <c r="N10" s="18" t="s">
        <v>3</v>
      </c>
      <c r="O10" s="18" t="s">
        <v>3</v>
      </c>
      <c r="P10" s="18" t="s">
        <v>3</v>
      </c>
      <c r="Q10" s="20" t="s">
        <v>3</v>
      </c>
      <c r="R10" s="18" t="s">
        <v>3</v>
      </c>
      <c r="S10" s="18" t="s">
        <v>3</v>
      </c>
      <c r="T10" s="18">
        <v>271</v>
      </c>
      <c r="U10" s="18">
        <v>109</v>
      </c>
      <c r="V10" s="18" t="s">
        <v>3</v>
      </c>
      <c r="W10" s="18" t="s">
        <v>3</v>
      </c>
      <c r="X10" s="18">
        <v>92</v>
      </c>
      <c r="Y10" s="18">
        <v>1</v>
      </c>
      <c r="Z10" s="19" t="s">
        <v>3</v>
      </c>
      <c r="AA10" s="18" t="s">
        <v>3</v>
      </c>
      <c r="AB10" s="18" t="s">
        <v>3</v>
      </c>
      <c r="AC10" s="18" t="s">
        <v>3</v>
      </c>
      <c r="AD10" s="18" t="s">
        <v>3</v>
      </c>
      <c r="AE10" s="18" t="s">
        <v>3</v>
      </c>
      <c r="AF10" s="18" t="s">
        <v>3</v>
      </c>
      <c r="AG10" s="20" t="s">
        <v>3</v>
      </c>
      <c r="AH10" s="31" t="s">
        <v>33</v>
      </c>
    </row>
    <row r="11" spans="1:34" s="39" customFormat="1" ht="20.25" customHeight="1">
      <c r="A11" s="29" t="s">
        <v>34</v>
      </c>
      <c r="B11" s="18">
        <v>820</v>
      </c>
      <c r="C11" s="18">
        <v>44</v>
      </c>
      <c r="D11" s="18" t="s">
        <v>3</v>
      </c>
      <c r="E11" s="18" t="s">
        <v>3</v>
      </c>
      <c r="F11" s="18">
        <v>69</v>
      </c>
      <c r="G11" s="18">
        <v>521</v>
      </c>
      <c r="H11" s="18">
        <v>771</v>
      </c>
      <c r="I11" s="18" t="s">
        <v>3</v>
      </c>
      <c r="J11" s="19" t="s">
        <v>3</v>
      </c>
      <c r="K11" s="18" t="s">
        <v>3</v>
      </c>
      <c r="L11" s="18" t="s">
        <v>3</v>
      </c>
      <c r="M11" s="18" t="s">
        <v>3</v>
      </c>
      <c r="N11" s="18" t="s">
        <v>3</v>
      </c>
      <c r="O11" s="18" t="s">
        <v>3</v>
      </c>
      <c r="P11" s="18" t="s">
        <v>3</v>
      </c>
      <c r="Q11" s="20" t="s">
        <v>3</v>
      </c>
      <c r="R11" s="18" t="s">
        <v>3</v>
      </c>
      <c r="S11" s="18" t="s">
        <v>3</v>
      </c>
      <c r="T11" s="18" t="s">
        <v>3</v>
      </c>
      <c r="U11" s="18" t="s">
        <v>3</v>
      </c>
      <c r="V11" s="18" t="s">
        <v>3</v>
      </c>
      <c r="W11" s="18" t="s">
        <v>3</v>
      </c>
      <c r="X11" s="18" t="s">
        <v>3</v>
      </c>
      <c r="Y11" s="18" t="s">
        <v>3</v>
      </c>
      <c r="Z11" s="19" t="s">
        <v>3</v>
      </c>
      <c r="AA11" s="18" t="s">
        <v>3</v>
      </c>
      <c r="AB11" s="18" t="s">
        <v>3</v>
      </c>
      <c r="AC11" s="18" t="s">
        <v>3</v>
      </c>
      <c r="AD11" s="18" t="s">
        <v>3</v>
      </c>
      <c r="AE11" s="18" t="s">
        <v>3</v>
      </c>
      <c r="AF11" s="18" t="s">
        <v>3</v>
      </c>
      <c r="AG11" s="20" t="s">
        <v>3</v>
      </c>
      <c r="AH11" s="31" t="s">
        <v>34</v>
      </c>
    </row>
    <row r="12" spans="1:34" s="39" customFormat="1" ht="20.25" customHeight="1">
      <c r="A12" s="29" t="s">
        <v>35</v>
      </c>
      <c r="B12" s="18" t="s">
        <v>3</v>
      </c>
      <c r="C12" s="18">
        <v>1679</v>
      </c>
      <c r="D12" s="18" t="s">
        <v>3</v>
      </c>
      <c r="E12" s="18">
        <v>73</v>
      </c>
      <c r="F12" s="18">
        <v>83</v>
      </c>
      <c r="G12" s="18">
        <v>676</v>
      </c>
      <c r="H12" s="18" t="s">
        <v>3</v>
      </c>
      <c r="I12" s="18">
        <v>62</v>
      </c>
      <c r="J12" s="19" t="s">
        <v>3</v>
      </c>
      <c r="K12" s="18" t="s">
        <v>3</v>
      </c>
      <c r="L12" s="18" t="s">
        <v>3</v>
      </c>
      <c r="M12" s="18" t="s">
        <v>3</v>
      </c>
      <c r="N12" s="18" t="s">
        <v>3</v>
      </c>
      <c r="O12" s="18" t="s">
        <v>3</v>
      </c>
      <c r="P12" s="18" t="s">
        <v>3</v>
      </c>
      <c r="Q12" s="20" t="s">
        <v>3</v>
      </c>
      <c r="R12" s="18" t="s">
        <v>3</v>
      </c>
      <c r="S12" s="18" t="s">
        <v>3</v>
      </c>
      <c r="T12" s="18" t="s">
        <v>3</v>
      </c>
      <c r="U12" s="18">
        <v>58</v>
      </c>
      <c r="V12" s="18" t="s">
        <v>3</v>
      </c>
      <c r="W12" s="18" t="s">
        <v>3</v>
      </c>
      <c r="X12" s="18" t="s">
        <v>3</v>
      </c>
      <c r="Y12" s="18" t="s">
        <v>3</v>
      </c>
      <c r="Z12" s="19" t="s">
        <v>3</v>
      </c>
      <c r="AA12" s="18" t="s">
        <v>3</v>
      </c>
      <c r="AB12" s="18" t="s">
        <v>3</v>
      </c>
      <c r="AC12" s="18" t="s">
        <v>3</v>
      </c>
      <c r="AD12" s="18" t="s">
        <v>3</v>
      </c>
      <c r="AE12" s="18" t="s">
        <v>3</v>
      </c>
      <c r="AF12" s="18" t="s">
        <v>3</v>
      </c>
      <c r="AG12" s="20" t="s">
        <v>3</v>
      </c>
      <c r="AH12" s="31" t="s">
        <v>35</v>
      </c>
    </row>
    <row r="13" spans="1:34" s="42" customFormat="1" ht="20.25" customHeight="1">
      <c r="A13" s="29" t="s">
        <v>36</v>
      </c>
      <c r="B13" s="18" t="s">
        <v>3</v>
      </c>
      <c r="C13" s="18" t="s">
        <v>3</v>
      </c>
      <c r="D13" s="18" t="s">
        <v>3</v>
      </c>
      <c r="E13" s="18" t="s">
        <v>3</v>
      </c>
      <c r="F13" s="18" t="s">
        <v>3</v>
      </c>
      <c r="G13" s="18" t="s">
        <v>3</v>
      </c>
      <c r="H13" s="18" t="s">
        <v>3</v>
      </c>
      <c r="I13" s="18">
        <v>2113</v>
      </c>
      <c r="J13" s="19" t="s">
        <v>3</v>
      </c>
      <c r="K13" s="18" t="s">
        <v>3</v>
      </c>
      <c r="L13" s="18" t="s">
        <v>3</v>
      </c>
      <c r="M13" s="18" t="s">
        <v>3</v>
      </c>
      <c r="N13" s="18" t="s">
        <v>3</v>
      </c>
      <c r="O13" s="18" t="s">
        <v>3</v>
      </c>
      <c r="P13" s="18" t="s">
        <v>3</v>
      </c>
      <c r="Q13" s="20" t="s">
        <v>3</v>
      </c>
      <c r="R13" s="18" t="s">
        <v>3</v>
      </c>
      <c r="S13" s="18" t="s">
        <v>3</v>
      </c>
      <c r="T13" s="18" t="s">
        <v>3</v>
      </c>
      <c r="U13" s="18" t="s">
        <v>3</v>
      </c>
      <c r="V13" s="18" t="s">
        <v>3</v>
      </c>
      <c r="W13" s="18" t="s">
        <v>3</v>
      </c>
      <c r="X13" s="18" t="s">
        <v>3</v>
      </c>
      <c r="Y13" s="18" t="s">
        <v>3</v>
      </c>
      <c r="Z13" s="19" t="s">
        <v>3</v>
      </c>
      <c r="AA13" s="18" t="s">
        <v>3</v>
      </c>
      <c r="AB13" s="18" t="s">
        <v>3</v>
      </c>
      <c r="AC13" s="18" t="s">
        <v>3</v>
      </c>
      <c r="AD13" s="18" t="s">
        <v>3</v>
      </c>
      <c r="AE13" s="18" t="s">
        <v>3</v>
      </c>
      <c r="AF13" s="18" t="s">
        <v>3</v>
      </c>
      <c r="AG13" s="20" t="s">
        <v>3</v>
      </c>
      <c r="AH13" s="31" t="s">
        <v>36</v>
      </c>
    </row>
    <row r="14" spans="1:34" s="42" customFormat="1" ht="20.25" customHeight="1">
      <c r="A14" s="29" t="s">
        <v>37</v>
      </c>
      <c r="B14" s="18">
        <v>155</v>
      </c>
      <c r="C14" s="18">
        <v>746</v>
      </c>
      <c r="D14" s="18" t="s">
        <v>3</v>
      </c>
      <c r="E14" s="18">
        <v>20</v>
      </c>
      <c r="F14" s="18">
        <v>77</v>
      </c>
      <c r="G14" s="18">
        <v>344</v>
      </c>
      <c r="H14" s="18">
        <v>93</v>
      </c>
      <c r="I14" s="18">
        <v>172</v>
      </c>
      <c r="J14" s="19" t="s">
        <v>3</v>
      </c>
      <c r="K14" s="18" t="s">
        <v>3</v>
      </c>
      <c r="L14" s="18" t="s">
        <v>3</v>
      </c>
      <c r="M14" s="18" t="s">
        <v>3</v>
      </c>
      <c r="N14" s="18" t="s">
        <v>3</v>
      </c>
      <c r="O14" s="18" t="s">
        <v>3</v>
      </c>
      <c r="P14" s="18" t="s">
        <v>3</v>
      </c>
      <c r="Q14" s="20" t="s">
        <v>3</v>
      </c>
      <c r="R14" s="18" t="s">
        <v>3</v>
      </c>
      <c r="S14" s="18" t="s">
        <v>3</v>
      </c>
      <c r="T14" s="18" t="s">
        <v>3</v>
      </c>
      <c r="U14" s="18" t="s">
        <v>3</v>
      </c>
      <c r="V14" s="18" t="s">
        <v>3</v>
      </c>
      <c r="W14" s="18" t="s">
        <v>3</v>
      </c>
      <c r="X14" s="18" t="s">
        <v>3</v>
      </c>
      <c r="Y14" s="18" t="s">
        <v>3</v>
      </c>
      <c r="Z14" s="19" t="s">
        <v>3</v>
      </c>
      <c r="AA14" s="18" t="s">
        <v>3</v>
      </c>
      <c r="AB14" s="18" t="s">
        <v>3</v>
      </c>
      <c r="AC14" s="18" t="s">
        <v>3</v>
      </c>
      <c r="AD14" s="18" t="s">
        <v>3</v>
      </c>
      <c r="AE14" s="18" t="s">
        <v>3</v>
      </c>
      <c r="AF14" s="18" t="s">
        <v>3</v>
      </c>
      <c r="AG14" s="20" t="s">
        <v>3</v>
      </c>
      <c r="AH14" s="31" t="s">
        <v>37</v>
      </c>
    </row>
    <row r="15" spans="1:34" s="42" customFormat="1" ht="20.25" customHeight="1">
      <c r="A15" s="32" t="s">
        <v>38</v>
      </c>
      <c r="B15" s="21">
        <v>18</v>
      </c>
      <c r="C15" s="21" t="s">
        <v>3</v>
      </c>
      <c r="D15" s="21" t="s">
        <v>3</v>
      </c>
      <c r="E15" s="21">
        <v>39</v>
      </c>
      <c r="F15" s="21" t="s">
        <v>3</v>
      </c>
      <c r="G15" s="21">
        <v>100</v>
      </c>
      <c r="H15" s="21">
        <v>127</v>
      </c>
      <c r="I15" s="22">
        <v>682</v>
      </c>
      <c r="J15" s="21" t="s">
        <v>3</v>
      </c>
      <c r="K15" s="21" t="s">
        <v>3</v>
      </c>
      <c r="L15" s="21" t="s">
        <v>3</v>
      </c>
      <c r="M15" s="21" t="s">
        <v>3</v>
      </c>
      <c r="N15" s="21" t="s">
        <v>3</v>
      </c>
      <c r="O15" s="21" t="s">
        <v>3</v>
      </c>
      <c r="P15" s="21" t="s">
        <v>3</v>
      </c>
      <c r="Q15" s="22" t="s">
        <v>3</v>
      </c>
      <c r="R15" s="21" t="s">
        <v>3</v>
      </c>
      <c r="S15" s="21" t="s">
        <v>3</v>
      </c>
      <c r="T15" s="21" t="s">
        <v>3</v>
      </c>
      <c r="U15" s="21" t="s">
        <v>3</v>
      </c>
      <c r="V15" s="21" t="s">
        <v>3</v>
      </c>
      <c r="W15" s="21" t="s">
        <v>3</v>
      </c>
      <c r="X15" s="21" t="s">
        <v>3</v>
      </c>
      <c r="Y15" s="21" t="s">
        <v>3</v>
      </c>
      <c r="Z15" s="23" t="s">
        <v>3</v>
      </c>
      <c r="AA15" s="21" t="s">
        <v>3</v>
      </c>
      <c r="AB15" s="21" t="s">
        <v>3</v>
      </c>
      <c r="AC15" s="21" t="s">
        <v>3</v>
      </c>
      <c r="AD15" s="21" t="s">
        <v>3</v>
      </c>
      <c r="AE15" s="21" t="s">
        <v>3</v>
      </c>
      <c r="AF15" s="21" t="s">
        <v>3</v>
      </c>
      <c r="AG15" s="22" t="s">
        <v>3</v>
      </c>
      <c r="AH15" s="33" t="s">
        <v>38</v>
      </c>
    </row>
    <row r="16" spans="1:34" s="42" customFormat="1" ht="20.25" customHeight="1">
      <c r="A16" s="29" t="s">
        <v>39</v>
      </c>
      <c r="B16" s="18">
        <v>69</v>
      </c>
      <c r="C16" s="18">
        <v>726</v>
      </c>
      <c r="D16" s="18" t="s">
        <v>3</v>
      </c>
      <c r="E16" s="18">
        <v>38</v>
      </c>
      <c r="F16" s="18">
        <v>69</v>
      </c>
      <c r="G16" s="18">
        <v>337</v>
      </c>
      <c r="H16" s="18">
        <v>9</v>
      </c>
      <c r="I16" s="20">
        <v>86</v>
      </c>
      <c r="J16" s="18" t="s">
        <v>3</v>
      </c>
      <c r="K16" s="18" t="s">
        <v>3</v>
      </c>
      <c r="L16" s="18" t="s">
        <v>3</v>
      </c>
      <c r="M16" s="18" t="s">
        <v>3</v>
      </c>
      <c r="N16" s="18" t="s">
        <v>3</v>
      </c>
      <c r="O16" s="18" t="s">
        <v>3</v>
      </c>
      <c r="P16" s="18" t="s">
        <v>3</v>
      </c>
      <c r="Q16" s="20" t="s">
        <v>3</v>
      </c>
      <c r="R16" s="18" t="s">
        <v>3</v>
      </c>
      <c r="S16" s="18" t="s">
        <v>3</v>
      </c>
      <c r="T16" s="18" t="s">
        <v>3</v>
      </c>
      <c r="U16" s="18">
        <v>33</v>
      </c>
      <c r="V16" s="18" t="s">
        <v>3</v>
      </c>
      <c r="W16" s="18" t="s">
        <v>3</v>
      </c>
      <c r="X16" s="18" t="s">
        <v>3</v>
      </c>
      <c r="Y16" s="18" t="s">
        <v>3</v>
      </c>
      <c r="Z16" s="19" t="s">
        <v>3</v>
      </c>
      <c r="AA16" s="18" t="s">
        <v>3</v>
      </c>
      <c r="AB16" s="18" t="s">
        <v>3</v>
      </c>
      <c r="AC16" s="18" t="s">
        <v>3</v>
      </c>
      <c r="AD16" s="18" t="s">
        <v>3</v>
      </c>
      <c r="AE16" s="18" t="s">
        <v>3</v>
      </c>
      <c r="AF16" s="18" t="s">
        <v>3</v>
      </c>
      <c r="AG16" s="20" t="s">
        <v>3</v>
      </c>
      <c r="AH16" s="31" t="s">
        <v>39</v>
      </c>
    </row>
    <row r="17" spans="1:34" s="42" customFormat="1" ht="20.25" customHeight="1">
      <c r="A17" s="29" t="s">
        <v>40</v>
      </c>
      <c r="B17" s="18">
        <v>25</v>
      </c>
      <c r="C17" s="18">
        <v>232</v>
      </c>
      <c r="D17" s="18" t="s">
        <v>3</v>
      </c>
      <c r="E17" s="18" t="s">
        <v>3</v>
      </c>
      <c r="F17" s="18">
        <v>25</v>
      </c>
      <c r="G17" s="18">
        <v>146</v>
      </c>
      <c r="H17" s="18">
        <v>42</v>
      </c>
      <c r="I17" s="20">
        <v>51</v>
      </c>
      <c r="J17" s="18" t="s">
        <v>3</v>
      </c>
      <c r="K17" s="18" t="s">
        <v>3</v>
      </c>
      <c r="L17" s="18" t="s">
        <v>3</v>
      </c>
      <c r="M17" s="18" t="s">
        <v>3</v>
      </c>
      <c r="N17" s="18" t="s">
        <v>3</v>
      </c>
      <c r="O17" s="18" t="s">
        <v>3</v>
      </c>
      <c r="P17" s="18" t="s">
        <v>3</v>
      </c>
      <c r="Q17" s="20" t="s">
        <v>3</v>
      </c>
      <c r="R17" s="18" t="s">
        <v>3</v>
      </c>
      <c r="S17" s="18" t="s">
        <v>3</v>
      </c>
      <c r="T17" s="18" t="s">
        <v>3</v>
      </c>
      <c r="U17" s="18" t="s">
        <v>3</v>
      </c>
      <c r="V17" s="18" t="s">
        <v>3</v>
      </c>
      <c r="W17" s="18" t="s">
        <v>3</v>
      </c>
      <c r="X17" s="18" t="s">
        <v>3</v>
      </c>
      <c r="Y17" s="18" t="s">
        <v>3</v>
      </c>
      <c r="Z17" s="19" t="s">
        <v>3</v>
      </c>
      <c r="AA17" s="18" t="s">
        <v>3</v>
      </c>
      <c r="AB17" s="18" t="s">
        <v>3</v>
      </c>
      <c r="AC17" s="18" t="s">
        <v>3</v>
      </c>
      <c r="AD17" s="18" t="s">
        <v>3</v>
      </c>
      <c r="AE17" s="18" t="s">
        <v>3</v>
      </c>
      <c r="AF17" s="18" t="s">
        <v>3</v>
      </c>
      <c r="AG17" s="20" t="s">
        <v>3</v>
      </c>
      <c r="AH17" s="31" t="s">
        <v>40</v>
      </c>
    </row>
    <row r="18" spans="1:34" s="39" customFormat="1" ht="20.25" customHeight="1">
      <c r="A18" s="29" t="s">
        <v>41</v>
      </c>
      <c r="B18" s="18" t="s">
        <v>3</v>
      </c>
      <c r="C18" s="18" t="s">
        <v>3</v>
      </c>
      <c r="D18" s="18" t="s">
        <v>3</v>
      </c>
      <c r="E18" s="18">
        <v>50</v>
      </c>
      <c r="F18" s="18">
        <v>21</v>
      </c>
      <c r="G18" s="18">
        <v>121</v>
      </c>
      <c r="H18" s="18">
        <v>128</v>
      </c>
      <c r="I18" s="20">
        <v>200</v>
      </c>
      <c r="J18" s="18" t="s">
        <v>3</v>
      </c>
      <c r="K18" s="18" t="s">
        <v>3</v>
      </c>
      <c r="L18" s="18" t="s">
        <v>3</v>
      </c>
      <c r="M18" s="18" t="s">
        <v>3</v>
      </c>
      <c r="N18" s="18" t="s">
        <v>3</v>
      </c>
      <c r="O18" s="18" t="s">
        <v>3</v>
      </c>
      <c r="P18" s="18" t="s">
        <v>3</v>
      </c>
      <c r="Q18" s="20" t="s">
        <v>3</v>
      </c>
      <c r="R18" s="18" t="s">
        <v>3</v>
      </c>
      <c r="S18" s="18" t="s">
        <v>3</v>
      </c>
      <c r="T18" s="18" t="s">
        <v>3</v>
      </c>
      <c r="U18" s="18" t="s">
        <v>3</v>
      </c>
      <c r="V18" s="18" t="s">
        <v>3</v>
      </c>
      <c r="W18" s="18" t="s">
        <v>3</v>
      </c>
      <c r="X18" s="18" t="s">
        <v>3</v>
      </c>
      <c r="Y18" s="18">
        <v>148</v>
      </c>
      <c r="Z18" s="19" t="s">
        <v>3</v>
      </c>
      <c r="AA18" s="18" t="s">
        <v>3</v>
      </c>
      <c r="AB18" s="18" t="s">
        <v>3</v>
      </c>
      <c r="AC18" s="18" t="s">
        <v>3</v>
      </c>
      <c r="AD18" s="18" t="s">
        <v>3</v>
      </c>
      <c r="AE18" s="18" t="s">
        <v>3</v>
      </c>
      <c r="AF18" s="18" t="s">
        <v>3</v>
      </c>
      <c r="AG18" s="20" t="s">
        <v>3</v>
      </c>
      <c r="AH18" s="31" t="s">
        <v>41</v>
      </c>
    </row>
    <row r="19" spans="1:34" s="39" customFormat="1" ht="20.25" customHeight="1">
      <c r="A19" s="34" t="s">
        <v>42</v>
      </c>
      <c r="B19" s="24">
        <v>317</v>
      </c>
      <c r="C19" s="24">
        <v>664</v>
      </c>
      <c r="D19" s="24">
        <v>7</v>
      </c>
      <c r="E19" s="24">
        <v>7</v>
      </c>
      <c r="F19" s="24" t="s">
        <v>3</v>
      </c>
      <c r="G19" s="24">
        <v>89</v>
      </c>
      <c r="H19" s="24">
        <v>190</v>
      </c>
      <c r="I19" s="25">
        <v>322</v>
      </c>
      <c r="J19" s="24" t="s">
        <v>3</v>
      </c>
      <c r="K19" s="24" t="s">
        <v>3</v>
      </c>
      <c r="L19" s="24" t="s">
        <v>3</v>
      </c>
      <c r="M19" s="24" t="s">
        <v>3</v>
      </c>
      <c r="N19" s="24" t="s">
        <v>3</v>
      </c>
      <c r="O19" s="24" t="s">
        <v>3</v>
      </c>
      <c r="P19" s="24" t="s">
        <v>3</v>
      </c>
      <c r="Q19" s="25" t="s">
        <v>3</v>
      </c>
      <c r="R19" s="24" t="s">
        <v>51</v>
      </c>
      <c r="S19" s="24" t="s">
        <v>51</v>
      </c>
      <c r="T19" s="24" t="s">
        <v>51</v>
      </c>
      <c r="U19" s="24" t="s">
        <v>51</v>
      </c>
      <c r="V19" s="24" t="s">
        <v>3</v>
      </c>
      <c r="W19" s="24" t="s">
        <v>3</v>
      </c>
      <c r="X19" s="24" t="s">
        <v>3</v>
      </c>
      <c r="Y19" s="24" t="s">
        <v>51</v>
      </c>
      <c r="Z19" s="26" t="s">
        <v>3</v>
      </c>
      <c r="AA19" s="24" t="s">
        <v>3</v>
      </c>
      <c r="AB19" s="24" t="s">
        <v>3</v>
      </c>
      <c r="AC19" s="24" t="s">
        <v>3</v>
      </c>
      <c r="AD19" s="24" t="s">
        <v>3</v>
      </c>
      <c r="AE19" s="24" t="s">
        <v>3</v>
      </c>
      <c r="AF19" s="24" t="s">
        <v>3</v>
      </c>
      <c r="AG19" s="25" t="s">
        <v>3</v>
      </c>
      <c r="AH19" s="35" t="s">
        <v>42</v>
      </c>
    </row>
    <row r="20" spans="1:34" s="39" customFormat="1" ht="20.25" customHeight="1">
      <c r="A20" s="29" t="s">
        <v>43</v>
      </c>
      <c r="B20" s="18" t="s">
        <v>3</v>
      </c>
      <c r="C20" s="18">
        <v>331</v>
      </c>
      <c r="D20" s="18" t="s">
        <v>3</v>
      </c>
      <c r="E20" s="18" t="s">
        <v>3</v>
      </c>
      <c r="F20" s="18">
        <v>8</v>
      </c>
      <c r="G20" s="18">
        <v>81</v>
      </c>
      <c r="H20" s="18" t="s">
        <v>3</v>
      </c>
      <c r="I20" s="20">
        <v>25</v>
      </c>
      <c r="J20" s="18" t="s">
        <v>3</v>
      </c>
      <c r="K20" s="18" t="s">
        <v>3</v>
      </c>
      <c r="L20" s="18" t="s">
        <v>3</v>
      </c>
      <c r="M20" s="18" t="s">
        <v>3</v>
      </c>
      <c r="N20" s="18" t="s">
        <v>3</v>
      </c>
      <c r="O20" s="18" t="s">
        <v>3</v>
      </c>
      <c r="P20" s="18" t="s">
        <v>3</v>
      </c>
      <c r="Q20" s="20" t="s">
        <v>3</v>
      </c>
      <c r="R20" s="18" t="s">
        <v>3</v>
      </c>
      <c r="S20" s="18" t="s">
        <v>3</v>
      </c>
      <c r="T20" s="18" t="s">
        <v>3</v>
      </c>
      <c r="U20" s="18" t="s">
        <v>3</v>
      </c>
      <c r="V20" s="18" t="s">
        <v>3</v>
      </c>
      <c r="W20" s="18" t="s">
        <v>3</v>
      </c>
      <c r="X20" s="18" t="s">
        <v>3</v>
      </c>
      <c r="Y20" s="18" t="s">
        <v>3</v>
      </c>
      <c r="Z20" s="19" t="s">
        <v>3</v>
      </c>
      <c r="AA20" s="18" t="s">
        <v>3</v>
      </c>
      <c r="AB20" s="18" t="s">
        <v>3</v>
      </c>
      <c r="AC20" s="18" t="s">
        <v>3</v>
      </c>
      <c r="AD20" s="18" t="s">
        <v>3</v>
      </c>
      <c r="AE20" s="18" t="s">
        <v>3</v>
      </c>
      <c r="AF20" s="18" t="s">
        <v>3</v>
      </c>
      <c r="AG20" s="20" t="s">
        <v>3</v>
      </c>
      <c r="AH20" s="31" t="s">
        <v>43</v>
      </c>
    </row>
    <row r="21" spans="1:34" s="39" customFormat="1" ht="20.25" customHeight="1">
      <c r="A21" s="29" t="s">
        <v>44</v>
      </c>
      <c r="B21" s="18">
        <v>75</v>
      </c>
      <c r="C21" s="18">
        <v>321</v>
      </c>
      <c r="D21" s="18" t="s">
        <v>3</v>
      </c>
      <c r="E21" s="18">
        <v>64</v>
      </c>
      <c r="F21" s="18">
        <v>52</v>
      </c>
      <c r="G21" s="18">
        <v>1799</v>
      </c>
      <c r="H21" s="18">
        <v>296</v>
      </c>
      <c r="I21" s="20">
        <v>365</v>
      </c>
      <c r="J21" s="18" t="s">
        <v>3</v>
      </c>
      <c r="K21" s="18" t="s">
        <v>3</v>
      </c>
      <c r="L21" s="18" t="s">
        <v>3</v>
      </c>
      <c r="M21" s="18" t="s">
        <v>3</v>
      </c>
      <c r="N21" s="18" t="s">
        <v>3</v>
      </c>
      <c r="O21" s="18" t="s">
        <v>3</v>
      </c>
      <c r="P21" s="18" t="s">
        <v>3</v>
      </c>
      <c r="Q21" s="20" t="s">
        <v>3</v>
      </c>
      <c r="R21" s="18">
        <v>1</v>
      </c>
      <c r="S21" s="18">
        <v>9</v>
      </c>
      <c r="T21" s="18" t="s">
        <v>3</v>
      </c>
      <c r="U21" s="18">
        <v>3</v>
      </c>
      <c r="V21" s="18" t="s">
        <v>3</v>
      </c>
      <c r="W21" s="18" t="s">
        <v>3</v>
      </c>
      <c r="X21" s="18" t="s">
        <v>3</v>
      </c>
      <c r="Y21" s="20" t="s">
        <v>3</v>
      </c>
      <c r="Z21" s="18" t="s">
        <v>3</v>
      </c>
      <c r="AA21" s="18" t="s">
        <v>3</v>
      </c>
      <c r="AB21" s="18" t="s">
        <v>3</v>
      </c>
      <c r="AC21" s="18" t="s">
        <v>3</v>
      </c>
      <c r="AD21" s="18" t="s">
        <v>3</v>
      </c>
      <c r="AE21" s="18" t="s">
        <v>3</v>
      </c>
      <c r="AF21" s="18" t="s">
        <v>3</v>
      </c>
      <c r="AG21" s="20" t="s">
        <v>3</v>
      </c>
      <c r="AH21" s="31" t="s">
        <v>44</v>
      </c>
    </row>
    <row r="22" spans="1:34" s="42" customFormat="1" ht="20.25" customHeight="1">
      <c r="A22" s="52" t="s">
        <v>26</v>
      </c>
      <c r="B22" s="18">
        <v>1</v>
      </c>
      <c r="C22" s="18">
        <v>349</v>
      </c>
      <c r="D22" s="18" t="s">
        <v>3</v>
      </c>
      <c r="E22" s="18">
        <v>17</v>
      </c>
      <c r="F22" s="18" t="s">
        <v>3</v>
      </c>
      <c r="G22" s="18" t="s">
        <v>3</v>
      </c>
      <c r="H22" s="18" t="s">
        <v>3</v>
      </c>
      <c r="I22" s="20" t="s">
        <v>3</v>
      </c>
      <c r="J22" s="27" t="s">
        <v>3</v>
      </c>
      <c r="K22" s="27" t="s">
        <v>3</v>
      </c>
      <c r="L22" s="27" t="s">
        <v>3</v>
      </c>
      <c r="M22" s="27" t="s">
        <v>3</v>
      </c>
      <c r="N22" s="27" t="s">
        <v>3</v>
      </c>
      <c r="O22" s="27" t="s">
        <v>3</v>
      </c>
      <c r="P22" s="27" t="s">
        <v>3</v>
      </c>
      <c r="Q22" s="28" t="s">
        <v>3</v>
      </c>
      <c r="R22" s="18">
        <v>1</v>
      </c>
      <c r="S22" s="18" t="s">
        <v>3</v>
      </c>
      <c r="T22" s="18" t="s">
        <v>3</v>
      </c>
      <c r="U22" s="18">
        <v>10</v>
      </c>
      <c r="V22" s="18" t="s">
        <v>3</v>
      </c>
      <c r="W22" s="18" t="s">
        <v>3</v>
      </c>
      <c r="X22" s="18" t="s">
        <v>3</v>
      </c>
      <c r="Y22" s="20" t="s">
        <v>3</v>
      </c>
      <c r="Z22" s="27" t="s">
        <v>3</v>
      </c>
      <c r="AA22" s="27" t="s">
        <v>3</v>
      </c>
      <c r="AB22" s="27" t="s">
        <v>3</v>
      </c>
      <c r="AC22" s="27" t="s">
        <v>3</v>
      </c>
      <c r="AD22" s="27" t="s">
        <v>3</v>
      </c>
      <c r="AE22" s="27" t="s">
        <v>3</v>
      </c>
      <c r="AF22" s="27" t="s">
        <v>3</v>
      </c>
      <c r="AG22" s="28" t="s">
        <v>3</v>
      </c>
      <c r="AH22" s="53" t="s">
        <v>26</v>
      </c>
    </row>
    <row r="23" spans="1:34" s="42" customFormat="1" ht="20.25" customHeight="1">
      <c r="A23" s="50" t="s">
        <v>45</v>
      </c>
      <c r="B23" s="59">
        <f aca="true" t="shared" si="3" ref="B23:H23">SUM(B24:B30)</f>
        <v>2</v>
      </c>
      <c r="C23" s="59">
        <f t="shared" si="3"/>
        <v>1015</v>
      </c>
      <c r="D23" s="59">
        <f t="shared" si="3"/>
        <v>418</v>
      </c>
      <c r="E23" s="59">
        <f t="shared" si="3"/>
        <v>347</v>
      </c>
      <c r="F23" s="59">
        <f t="shared" si="3"/>
        <v>23</v>
      </c>
      <c r="G23" s="59">
        <f t="shared" si="3"/>
        <v>488</v>
      </c>
      <c r="H23" s="59">
        <f t="shared" si="3"/>
        <v>542</v>
      </c>
      <c r="I23" s="60">
        <f>SUM(I24:I29)</f>
        <v>1147</v>
      </c>
      <c r="J23" s="59">
        <f aca="true" t="shared" si="4" ref="J23:Q23">SUM(J24:J30)</f>
        <v>0</v>
      </c>
      <c r="K23" s="59">
        <f t="shared" si="4"/>
        <v>0</v>
      </c>
      <c r="L23" s="59">
        <f t="shared" si="4"/>
        <v>0</v>
      </c>
      <c r="M23" s="59">
        <f t="shared" si="4"/>
        <v>0</v>
      </c>
      <c r="N23" s="59">
        <f t="shared" si="4"/>
        <v>0</v>
      </c>
      <c r="O23" s="59">
        <f t="shared" si="4"/>
        <v>0</v>
      </c>
      <c r="P23" s="59">
        <f t="shared" si="4"/>
        <v>0</v>
      </c>
      <c r="Q23" s="60">
        <f t="shared" si="4"/>
        <v>0</v>
      </c>
      <c r="R23" s="59">
        <f>SUM(R24:R29)</f>
        <v>0</v>
      </c>
      <c r="S23" s="59">
        <f aca="true" t="shared" si="5" ref="S23:AG23">SUM(S24:S30)</f>
        <v>0</v>
      </c>
      <c r="T23" s="59">
        <f t="shared" si="5"/>
        <v>0</v>
      </c>
      <c r="U23" s="59">
        <f t="shared" si="5"/>
        <v>8</v>
      </c>
      <c r="V23" s="59">
        <f t="shared" si="5"/>
        <v>0</v>
      </c>
      <c r="W23" s="59">
        <f t="shared" si="5"/>
        <v>0</v>
      </c>
      <c r="X23" s="59">
        <f t="shared" si="5"/>
        <v>0</v>
      </c>
      <c r="Y23" s="60">
        <f t="shared" si="5"/>
        <v>55</v>
      </c>
      <c r="Z23" s="59">
        <f t="shared" si="5"/>
        <v>0</v>
      </c>
      <c r="AA23" s="59">
        <f t="shared" si="5"/>
        <v>0</v>
      </c>
      <c r="AB23" s="59">
        <f t="shared" si="5"/>
        <v>0</v>
      </c>
      <c r="AC23" s="59">
        <f t="shared" si="5"/>
        <v>0</v>
      </c>
      <c r="AD23" s="59">
        <f t="shared" si="5"/>
        <v>0</v>
      </c>
      <c r="AE23" s="59">
        <f t="shared" si="5"/>
        <v>0</v>
      </c>
      <c r="AF23" s="59">
        <f t="shared" si="5"/>
        <v>0</v>
      </c>
      <c r="AG23" s="60">
        <f t="shared" si="5"/>
        <v>0</v>
      </c>
      <c r="AH23" s="51" t="s">
        <v>45</v>
      </c>
    </row>
    <row r="24" spans="1:34" s="42" customFormat="1" ht="20.25" customHeight="1">
      <c r="A24" s="29" t="s">
        <v>27</v>
      </c>
      <c r="B24" s="18" t="s">
        <v>3</v>
      </c>
      <c r="C24" s="18">
        <v>409</v>
      </c>
      <c r="D24" s="18">
        <v>418</v>
      </c>
      <c r="E24" s="18">
        <v>273</v>
      </c>
      <c r="F24" s="18" t="s">
        <v>3</v>
      </c>
      <c r="G24" s="18">
        <v>21</v>
      </c>
      <c r="H24" s="18">
        <v>349</v>
      </c>
      <c r="I24" s="20">
        <v>214</v>
      </c>
      <c r="J24" s="18" t="s">
        <v>3</v>
      </c>
      <c r="K24" s="18" t="s">
        <v>3</v>
      </c>
      <c r="L24" s="18" t="s">
        <v>3</v>
      </c>
      <c r="M24" s="18" t="s">
        <v>3</v>
      </c>
      <c r="N24" s="18" t="s">
        <v>3</v>
      </c>
      <c r="O24" s="18" t="s">
        <v>3</v>
      </c>
      <c r="P24" s="18" t="s">
        <v>3</v>
      </c>
      <c r="Q24" s="20" t="s">
        <v>3</v>
      </c>
      <c r="R24" s="18" t="s">
        <v>3</v>
      </c>
      <c r="S24" s="18" t="s">
        <v>3</v>
      </c>
      <c r="T24" s="18" t="s">
        <v>3</v>
      </c>
      <c r="U24" s="18" t="s">
        <v>3</v>
      </c>
      <c r="V24" s="18" t="s">
        <v>3</v>
      </c>
      <c r="W24" s="18" t="s">
        <v>3</v>
      </c>
      <c r="X24" s="18" t="s">
        <v>3</v>
      </c>
      <c r="Y24" s="20">
        <v>20</v>
      </c>
      <c r="Z24" s="18" t="s">
        <v>3</v>
      </c>
      <c r="AA24" s="18" t="s">
        <v>3</v>
      </c>
      <c r="AB24" s="18" t="s">
        <v>3</v>
      </c>
      <c r="AC24" s="18" t="s">
        <v>3</v>
      </c>
      <c r="AD24" s="18" t="s">
        <v>3</v>
      </c>
      <c r="AE24" s="18" t="s">
        <v>3</v>
      </c>
      <c r="AF24" s="18" t="s">
        <v>3</v>
      </c>
      <c r="AG24" s="20" t="s">
        <v>3</v>
      </c>
      <c r="AH24" s="30" t="s">
        <v>27</v>
      </c>
    </row>
    <row r="25" spans="1:34" s="42" customFormat="1" ht="20.25" customHeight="1">
      <c r="A25" s="29" t="s">
        <v>46</v>
      </c>
      <c r="B25" s="18" t="s">
        <v>3</v>
      </c>
      <c r="C25" s="18">
        <v>286</v>
      </c>
      <c r="D25" s="18" t="s">
        <v>3</v>
      </c>
      <c r="E25" s="18" t="s">
        <v>3</v>
      </c>
      <c r="F25" s="18">
        <v>9</v>
      </c>
      <c r="G25" s="18">
        <v>100</v>
      </c>
      <c r="H25" s="18" t="s">
        <v>3</v>
      </c>
      <c r="I25" s="20" t="s">
        <v>3</v>
      </c>
      <c r="J25" s="18" t="s">
        <v>3</v>
      </c>
      <c r="K25" s="18" t="s">
        <v>3</v>
      </c>
      <c r="L25" s="18" t="s">
        <v>3</v>
      </c>
      <c r="M25" s="18" t="s">
        <v>3</v>
      </c>
      <c r="N25" s="18" t="s">
        <v>3</v>
      </c>
      <c r="O25" s="18" t="s">
        <v>3</v>
      </c>
      <c r="P25" s="18" t="s">
        <v>3</v>
      </c>
      <c r="Q25" s="20" t="s">
        <v>3</v>
      </c>
      <c r="R25" s="18" t="s">
        <v>3</v>
      </c>
      <c r="S25" s="18" t="s">
        <v>3</v>
      </c>
      <c r="T25" s="18" t="s">
        <v>3</v>
      </c>
      <c r="U25" s="18" t="s">
        <v>3</v>
      </c>
      <c r="V25" s="18" t="s">
        <v>3</v>
      </c>
      <c r="W25" s="18" t="s">
        <v>3</v>
      </c>
      <c r="X25" s="18" t="s">
        <v>3</v>
      </c>
      <c r="Y25" s="20" t="s">
        <v>3</v>
      </c>
      <c r="Z25" s="18" t="s">
        <v>3</v>
      </c>
      <c r="AA25" s="18" t="s">
        <v>3</v>
      </c>
      <c r="AB25" s="18" t="s">
        <v>3</v>
      </c>
      <c r="AC25" s="18" t="s">
        <v>3</v>
      </c>
      <c r="AD25" s="18" t="s">
        <v>3</v>
      </c>
      <c r="AE25" s="18" t="s">
        <v>3</v>
      </c>
      <c r="AF25" s="18" t="s">
        <v>3</v>
      </c>
      <c r="AG25" s="20" t="s">
        <v>3</v>
      </c>
      <c r="AH25" s="31" t="s">
        <v>46</v>
      </c>
    </row>
    <row r="26" spans="1:34" s="42" customFormat="1" ht="20.25" customHeight="1">
      <c r="A26" s="29" t="s">
        <v>47</v>
      </c>
      <c r="B26" s="18">
        <v>1</v>
      </c>
      <c r="C26" s="18">
        <v>24</v>
      </c>
      <c r="D26" s="18" t="s">
        <v>3</v>
      </c>
      <c r="E26" s="18" t="s">
        <v>3</v>
      </c>
      <c r="F26" s="18" t="s">
        <v>3</v>
      </c>
      <c r="G26" s="18">
        <v>5</v>
      </c>
      <c r="H26" s="18">
        <v>17</v>
      </c>
      <c r="I26" s="20">
        <v>81</v>
      </c>
      <c r="J26" s="18" t="s">
        <v>3</v>
      </c>
      <c r="K26" s="18" t="s">
        <v>3</v>
      </c>
      <c r="L26" s="18" t="s">
        <v>3</v>
      </c>
      <c r="M26" s="18" t="s">
        <v>3</v>
      </c>
      <c r="N26" s="18" t="s">
        <v>3</v>
      </c>
      <c r="O26" s="18" t="s">
        <v>3</v>
      </c>
      <c r="P26" s="18" t="s">
        <v>3</v>
      </c>
      <c r="Q26" s="20" t="s">
        <v>3</v>
      </c>
      <c r="R26" s="18" t="s">
        <v>3</v>
      </c>
      <c r="S26" s="18" t="s">
        <v>3</v>
      </c>
      <c r="T26" s="18" t="s">
        <v>3</v>
      </c>
      <c r="U26" s="18" t="s">
        <v>3</v>
      </c>
      <c r="V26" s="18" t="s">
        <v>3</v>
      </c>
      <c r="W26" s="18" t="s">
        <v>3</v>
      </c>
      <c r="X26" s="18" t="s">
        <v>3</v>
      </c>
      <c r="Y26" s="20">
        <v>35</v>
      </c>
      <c r="Z26" s="18" t="s">
        <v>3</v>
      </c>
      <c r="AA26" s="18" t="s">
        <v>3</v>
      </c>
      <c r="AB26" s="18" t="s">
        <v>3</v>
      </c>
      <c r="AC26" s="18" t="s">
        <v>3</v>
      </c>
      <c r="AD26" s="18" t="s">
        <v>3</v>
      </c>
      <c r="AE26" s="18" t="s">
        <v>3</v>
      </c>
      <c r="AF26" s="18" t="s">
        <v>3</v>
      </c>
      <c r="AG26" s="20" t="s">
        <v>3</v>
      </c>
      <c r="AH26" s="31" t="s">
        <v>47</v>
      </c>
    </row>
    <row r="27" spans="1:34" s="42" customFormat="1" ht="20.25" customHeight="1">
      <c r="A27" s="29" t="s">
        <v>48</v>
      </c>
      <c r="B27" s="18">
        <v>1</v>
      </c>
      <c r="C27" s="18">
        <v>130</v>
      </c>
      <c r="D27" s="18" t="s">
        <v>3</v>
      </c>
      <c r="E27" s="18">
        <v>66</v>
      </c>
      <c r="F27" s="18">
        <v>5</v>
      </c>
      <c r="G27" s="18">
        <v>193</v>
      </c>
      <c r="H27" s="18" t="s">
        <v>3</v>
      </c>
      <c r="I27" s="20">
        <v>401</v>
      </c>
      <c r="J27" s="18" t="s">
        <v>3</v>
      </c>
      <c r="K27" s="18" t="s">
        <v>3</v>
      </c>
      <c r="L27" s="18" t="s">
        <v>3</v>
      </c>
      <c r="M27" s="18" t="s">
        <v>3</v>
      </c>
      <c r="N27" s="18" t="s">
        <v>3</v>
      </c>
      <c r="O27" s="18" t="s">
        <v>3</v>
      </c>
      <c r="P27" s="18" t="s">
        <v>3</v>
      </c>
      <c r="Q27" s="20" t="s">
        <v>3</v>
      </c>
      <c r="R27" s="18" t="s">
        <v>3</v>
      </c>
      <c r="S27" s="18" t="s">
        <v>3</v>
      </c>
      <c r="T27" s="18" t="s">
        <v>3</v>
      </c>
      <c r="U27" s="18" t="s">
        <v>3</v>
      </c>
      <c r="V27" s="18" t="s">
        <v>3</v>
      </c>
      <c r="W27" s="18" t="s">
        <v>3</v>
      </c>
      <c r="X27" s="18" t="s">
        <v>3</v>
      </c>
      <c r="Y27" s="20" t="s">
        <v>3</v>
      </c>
      <c r="Z27" s="18" t="s">
        <v>3</v>
      </c>
      <c r="AA27" s="18" t="s">
        <v>3</v>
      </c>
      <c r="AB27" s="18" t="s">
        <v>3</v>
      </c>
      <c r="AC27" s="18" t="s">
        <v>3</v>
      </c>
      <c r="AD27" s="18" t="s">
        <v>3</v>
      </c>
      <c r="AE27" s="18" t="s">
        <v>3</v>
      </c>
      <c r="AF27" s="18" t="s">
        <v>3</v>
      </c>
      <c r="AG27" s="20" t="s">
        <v>3</v>
      </c>
      <c r="AH27" s="31" t="s">
        <v>48</v>
      </c>
    </row>
    <row r="28" spans="1:34" s="42" customFormat="1" ht="20.25" customHeight="1">
      <c r="A28" s="29" t="s">
        <v>49</v>
      </c>
      <c r="B28" s="18" t="s">
        <v>3</v>
      </c>
      <c r="C28" s="18">
        <v>149</v>
      </c>
      <c r="D28" s="18" t="s">
        <v>3</v>
      </c>
      <c r="E28" s="18" t="s">
        <v>3</v>
      </c>
      <c r="F28" s="18">
        <v>9</v>
      </c>
      <c r="G28" s="18">
        <v>72</v>
      </c>
      <c r="H28" s="18" t="s">
        <v>3</v>
      </c>
      <c r="I28" s="20">
        <v>200</v>
      </c>
      <c r="J28" s="18" t="s">
        <v>3</v>
      </c>
      <c r="K28" s="18" t="s">
        <v>3</v>
      </c>
      <c r="L28" s="18" t="s">
        <v>3</v>
      </c>
      <c r="M28" s="18" t="s">
        <v>3</v>
      </c>
      <c r="N28" s="18" t="s">
        <v>3</v>
      </c>
      <c r="O28" s="18" t="s">
        <v>3</v>
      </c>
      <c r="P28" s="18" t="s">
        <v>3</v>
      </c>
      <c r="Q28" s="20" t="s">
        <v>3</v>
      </c>
      <c r="R28" s="18" t="s">
        <v>3</v>
      </c>
      <c r="S28" s="18" t="s">
        <v>3</v>
      </c>
      <c r="T28" s="18" t="s">
        <v>3</v>
      </c>
      <c r="U28" s="18" t="s">
        <v>3</v>
      </c>
      <c r="V28" s="18" t="s">
        <v>3</v>
      </c>
      <c r="W28" s="18" t="s">
        <v>3</v>
      </c>
      <c r="X28" s="18" t="s">
        <v>3</v>
      </c>
      <c r="Y28" s="20" t="s">
        <v>3</v>
      </c>
      <c r="Z28" s="18" t="s">
        <v>3</v>
      </c>
      <c r="AA28" s="18" t="s">
        <v>3</v>
      </c>
      <c r="AB28" s="18" t="s">
        <v>3</v>
      </c>
      <c r="AC28" s="18" t="s">
        <v>3</v>
      </c>
      <c r="AD28" s="18" t="s">
        <v>3</v>
      </c>
      <c r="AE28" s="18" t="s">
        <v>3</v>
      </c>
      <c r="AF28" s="18" t="s">
        <v>3</v>
      </c>
      <c r="AG28" s="20" t="s">
        <v>3</v>
      </c>
      <c r="AH28" s="31" t="s">
        <v>49</v>
      </c>
    </row>
    <row r="29" spans="1:34" s="39" customFormat="1" ht="20.25" customHeight="1">
      <c r="A29" s="32" t="s">
        <v>50</v>
      </c>
      <c r="B29" s="21" t="s">
        <v>3</v>
      </c>
      <c r="C29" s="21">
        <v>17</v>
      </c>
      <c r="D29" s="21" t="s">
        <v>3</v>
      </c>
      <c r="E29" s="21">
        <v>8</v>
      </c>
      <c r="F29" s="21" t="s">
        <v>3</v>
      </c>
      <c r="G29" s="21">
        <v>97</v>
      </c>
      <c r="H29" s="21">
        <v>176</v>
      </c>
      <c r="I29" s="22">
        <v>251</v>
      </c>
      <c r="J29" s="21" t="s">
        <v>3</v>
      </c>
      <c r="K29" s="21" t="s">
        <v>3</v>
      </c>
      <c r="L29" s="21" t="s">
        <v>3</v>
      </c>
      <c r="M29" s="21" t="s">
        <v>3</v>
      </c>
      <c r="N29" s="21" t="s">
        <v>3</v>
      </c>
      <c r="O29" s="21" t="s">
        <v>3</v>
      </c>
      <c r="P29" s="21" t="s">
        <v>3</v>
      </c>
      <c r="Q29" s="22" t="s">
        <v>3</v>
      </c>
      <c r="R29" s="21" t="s">
        <v>3</v>
      </c>
      <c r="S29" s="21" t="s">
        <v>3</v>
      </c>
      <c r="T29" s="21" t="s">
        <v>3</v>
      </c>
      <c r="U29" s="21">
        <v>8</v>
      </c>
      <c r="V29" s="21" t="s">
        <v>3</v>
      </c>
      <c r="W29" s="21" t="s">
        <v>3</v>
      </c>
      <c r="X29" s="21" t="s">
        <v>3</v>
      </c>
      <c r="Y29" s="22" t="s">
        <v>3</v>
      </c>
      <c r="Z29" s="21" t="s">
        <v>3</v>
      </c>
      <c r="AA29" s="21" t="s">
        <v>3</v>
      </c>
      <c r="AB29" s="21" t="s">
        <v>3</v>
      </c>
      <c r="AC29" s="21" t="s">
        <v>3</v>
      </c>
      <c r="AD29" s="21" t="s">
        <v>3</v>
      </c>
      <c r="AE29" s="21" t="s">
        <v>3</v>
      </c>
      <c r="AF29" s="21" t="s">
        <v>3</v>
      </c>
      <c r="AG29" s="22" t="s">
        <v>3</v>
      </c>
      <c r="AH29" s="33" t="s">
        <v>50</v>
      </c>
    </row>
    <row r="30" spans="1:34" s="39" customFormat="1" ht="20.25" customHeight="1" thickBot="1">
      <c r="A30" s="54"/>
      <c r="B30" s="9"/>
      <c r="C30" s="9"/>
      <c r="D30" s="9"/>
      <c r="E30" s="9"/>
      <c r="F30" s="9"/>
      <c r="G30" s="9"/>
      <c r="H30" s="11"/>
      <c r="I30" s="10"/>
      <c r="J30" s="11"/>
      <c r="K30" s="11"/>
      <c r="L30" s="11"/>
      <c r="M30" s="11"/>
      <c r="N30" s="11"/>
      <c r="O30" s="11"/>
      <c r="P30" s="11"/>
      <c r="Q30" s="10"/>
      <c r="R30" s="11"/>
      <c r="S30" s="11"/>
      <c r="T30" s="11"/>
      <c r="U30" s="11"/>
      <c r="V30" s="11"/>
      <c r="W30" s="11"/>
      <c r="X30" s="11"/>
      <c r="Y30" s="10"/>
      <c r="Z30" s="11"/>
      <c r="AA30" s="11"/>
      <c r="AB30" s="11"/>
      <c r="AC30" s="11"/>
      <c r="AD30" s="11"/>
      <c r="AE30" s="11"/>
      <c r="AF30" s="11"/>
      <c r="AG30" s="10"/>
      <c r="AH30" s="55"/>
    </row>
    <row r="31" s="39" customFormat="1" ht="20.25" customHeight="1">
      <c r="A31" s="39" t="s">
        <v>30</v>
      </c>
    </row>
    <row r="32" spans="2:24" ht="16.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2:24" ht="16.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2:24" ht="16.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2:24" ht="16.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2:24" ht="16.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2:24" ht="16.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2:24" ht="16.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ht="16.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2:24" ht="16.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2:24" ht="16.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2:24" ht="16.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2:24" ht="16.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2:24" ht="16.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2:24" ht="16.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2:24" ht="16.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2:24" ht="16.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2:24" ht="16.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2:24" ht="16.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2:24" ht="16.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2:24" ht="16.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2:24" ht="16.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2:24" ht="16.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2:24" ht="16.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2:24" ht="16.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2:24" ht="16.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 spans="2:24" ht="16.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</sheetData>
  <sheetProtection/>
  <mergeCells count="15">
    <mergeCell ref="A5:A6"/>
    <mergeCell ref="A1:C1"/>
    <mergeCell ref="B4:I4"/>
    <mergeCell ref="J4:Q4"/>
    <mergeCell ref="B5:E5"/>
    <mergeCell ref="F5:I5"/>
    <mergeCell ref="J5:M5"/>
    <mergeCell ref="N5:Q5"/>
    <mergeCell ref="AD5:AG5"/>
    <mergeCell ref="R4:Y4"/>
    <mergeCell ref="AH5:AH6"/>
    <mergeCell ref="Z4:AG4"/>
    <mergeCell ref="R5:U5"/>
    <mergeCell ref="V5:Y5"/>
    <mergeCell ref="Z5:AC5"/>
  </mergeCells>
  <printOptions/>
  <pageMargins left="0.5905511811023623" right="0.31496062992125984" top="0.5905511811023623" bottom="0.3937007874015748" header="0.5118110236220472" footer="0.5118110236220472"/>
  <pageSetup fitToHeight="1" fitToWidth="1" horizontalDpi="300" verticalDpi="3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AH57"/>
  <sheetViews>
    <sheetView showGridLines="0" zoomScale="60" zoomScaleNormal="60" zoomScalePageLayoutView="0" workbookViewId="0" topLeftCell="A1">
      <pane xSplit="1" ySplit="7" topLeftCell="B8" activePane="bottomRight" state="frozen"/>
      <selection pane="topLeft" activeCell="A7" sqref="A7:IV7"/>
      <selection pane="topRight" activeCell="A7" sqref="A7:IV7"/>
      <selection pane="bottomLeft" activeCell="A7" sqref="A7:IV7"/>
      <selection pane="bottomRight" activeCell="D21" sqref="D21"/>
    </sheetView>
  </sheetViews>
  <sheetFormatPr defaultColWidth="10.58203125" defaultRowHeight="18"/>
  <cols>
    <col min="1" max="1" width="15.58203125" style="8" customWidth="1"/>
    <col min="2" max="33" width="8.58203125" style="8" customWidth="1"/>
    <col min="34" max="34" width="15.58203125" style="8" customWidth="1"/>
    <col min="35" max="16384" width="10.58203125" style="8" customWidth="1"/>
  </cols>
  <sheetData>
    <row r="1" ht="27" customHeight="1"/>
    <row r="2" s="1" customFormat="1" ht="15" customHeight="1">
      <c r="A2" s="2"/>
    </row>
    <row r="3" spans="1:34" s="1" customFormat="1" ht="21.75" customHeight="1" thickBot="1">
      <c r="A3" s="3" t="s">
        <v>28</v>
      </c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4"/>
      <c r="U3" s="4"/>
      <c r="V3" s="4"/>
      <c r="W3" s="6"/>
      <c r="X3" s="6"/>
      <c r="Y3" s="6"/>
      <c r="Z3" s="6"/>
      <c r="AH3" s="7" t="s">
        <v>52</v>
      </c>
    </row>
    <row r="4" spans="1:34" s="39" customFormat="1" ht="18" customHeight="1">
      <c r="A4" s="46"/>
      <c r="B4" s="77" t="s">
        <v>14</v>
      </c>
      <c r="C4" s="78"/>
      <c r="D4" s="78"/>
      <c r="E4" s="79"/>
      <c r="F4" s="70" t="s">
        <v>15</v>
      </c>
      <c r="G4" s="71"/>
      <c r="H4" s="71"/>
      <c r="I4" s="72"/>
      <c r="J4" s="70" t="s">
        <v>16</v>
      </c>
      <c r="K4" s="71"/>
      <c r="L4" s="71"/>
      <c r="M4" s="71"/>
      <c r="N4" s="71"/>
      <c r="O4" s="72"/>
      <c r="P4" s="70" t="s">
        <v>17</v>
      </c>
      <c r="Q4" s="71"/>
      <c r="R4" s="71" t="s">
        <v>18</v>
      </c>
      <c r="S4" s="71"/>
      <c r="T4" s="71"/>
      <c r="U4" s="72"/>
      <c r="V4" s="70" t="s">
        <v>19</v>
      </c>
      <c r="W4" s="71"/>
      <c r="X4" s="71"/>
      <c r="Y4" s="71"/>
      <c r="Z4" s="71"/>
      <c r="AA4" s="72"/>
      <c r="AB4" s="70" t="s">
        <v>15</v>
      </c>
      <c r="AC4" s="71"/>
      <c r="AD4" s="71"/>
      <c r="AE4" s="71"/>
      <c r="AF4" s="71"/>
      <c r="AG4" s="72"/>
      <c r="AH4" s="80"/>
    </row>
    <row r="5" spans="1:34" s="39" customFormat="1" ht="18" customHeight="1">
      <c r="A5" s="75" t="s">
        <v>29</v>
      </c>
      <c r="B5" s="68" t="s">
        <v>8</v>
      </c>
      <c r="C5" s="69"/>
      <c r="D5" s="69"/>
      <c r="E5" s="74"/>
      <c r="F5" s="68" t="s">
        <v>8</v>
      </c>
      <c r="G5" s="69"/>
      <c r="H5" s="69"/>
      <c r="I5" s="74"/>
      <c r="J5" s="68" t="s">
        <v>8</v>
      </c>
      <c r="K5" s="69"/>
      <c r="L5" s="74"/>
      <c r="M5" s="68" t="s">
        <v>9</v>
      </c>
      <c r="N5" s="69"/>
      <c r="O5" s="74"/>
      <c r="P5" s="68" t="s">
        <v>8</v>
      </c>
      <c r="Q5" s="69"/>
      <c r="R5" s="74"/>
      <c r="S5" s="68" t="s">
        <v>9</v>
      </c>
      <c r="T5" s="69"/>
      <c r="U5" s="74"/>
      <c r="V5" s="68" t="s">
        <v>0</v>
      </c>
      <c r="W5" s="69"/>
      <c r="X5" s="74"/>
      <c r="Y5" s="68" t="s">
        <v>1</v>
      </c>
      <c r="Z5" s="69"/>
      <c r="AA5" s="74"/>
      <c r="AB5" s="68" t="s">
        <v>0</v>
      </c>
      <c r="AC5" s="69"/>
      <c r="AD5" s="74"/>
      <c r="AE5" s="68" t="s">
        <v>1</v>
      </c>
      <c r="AF5" s="69"/>
      <c r="AG5" s="74"/>
      <c r="AH5" s="73" t="s">
        <v>29</v>
      </c>
    </row>
    <row r="6" spans="1:34" s="39" customFormat="1" ht="18" customHeight="1">
      <c r="A6" s="75"/>
      <c r="B6" s="13" t="s">
        <v>10</v>
      </c>
      <c r="C6" s="13" t="s">
        <v>11</v>
      </c>
      <c r="D6" s="13" t="s">
        <v>12</v>
      </c>
      <c r="E6" s="13" t="s">
        <v>13</v>
      </c>
      <c r="F6" s="13" t="s">
        <v>10</v>
      </c>
      <c r="G6" s="13" t="s">
        <v>11</v>
      </c>
      <c r="H6" s="13" t="s">
        <v>12</v>
      </c>
      <c r="I6" s="13" t="s">
        <v>13</v>
      </c>
      <c r="J6" s="13" t="s">
        <v>10</v>
      </c>
      <c r="K6" s="13" t="s">
        <v>12</v>
      </c>
      <c r="L6" s="13" t="s">
        <v>13</v>
      </c>
      <c r="M6" s="13" t="s">
        <v>10</v>
      </c>
      <c r="N6" s="13" t="s">
        <v>12</v>
      </c>
      <c r="O6" s="13" t="s">
        <v>13</v>
      </c>
      <c r="P6" s="13" t="s">
        <v>10</v>
      </c>
      <c r="Q6" s="13" t="s">
        <v>12</v>
      </c>
      <c r="R6" s="13" t="s">
        <v>13</v>
      </c>
      <c r="S6" s="13" t="s">
        <v>10</v>
      </c>
      <c r="T6" s="13" t="s">
        <v>12</v>
      </c>
      <c r="U6" s="13" t="s">
        <v>13</v>
      </c>
      <c r="V6" s="13" t="s">
        <v>10</v>
      </c>
      <c r="W6" s="13" t="s">
        <v>12</v>
      </c>
      <c r="X6" s="13" t="s">
        <v>13</v>
      </c>
      <c r="Y6" s="13" t="s">
        <v>10</v>
      </c>
      <c r="Z6" s="13" t="s">
        <v>12</v>
      </c>
      <c r="AA6" s="13" t="s">
        <v>13</v>
      </c>
      <c r="AB6" s="13" t="s">
        <v>10</v>
      </c>
      <c r="AC6" s="13" t="s">
        <v>12</v>
      </c>
      <c r="AD6" s="13" t="s">
        <v>13</v>
      </c>
      <c r="AE6" s="13" t="s">
        <v>10</v>
      </c>
      <c r="AF6" s="13" t="s">
        <v>12</v>
      </c>
      <c r="AG6" s="13" t="s">
        <v>13</v>
      </c>
      <c r="AH6" s="73"/>
    </row>
    <row r="7" spans="1:34" s="39" customFormat="1" ht="51" customHeight="1">
      <c r="A7" s="48"/>
      <c r="B7" s="16" t="s">
        <v>22</v>
      </c>
      <c r="C7" s="16" t="s">
        <v>22</v>
      </c>
      <c r="D7" s="17" t="s">
        <v>23</v>
      </c>
      <c r="E7" s="17" t="s">
        <v>24</v>
      </c>
      <c r="F7" s="16" t="s">
        <v>25</v>
      </c>
      <c r="G7" s="16" t="s">
        <v>25</v>
      </c>
      <c r="H7" s="17" t="s">
        <v>23</v>
      </c>
      <c r="I7" s="17" t="s">
        <v>24</v>
      </c>
      <c r="J7" s="16" t="s">
        <v>25</v>
      </c>
      <c r="K7" s="17" t="s">
        <v>23</v>
      </c>
      <c r="L7" s="17" t="s">
        <v>24</v>
      </c>
      <c r="M7" s="16" t="s">
        <v>25</v>
      </c>
      <c r="N7" s="17" t="s">
        <v>23</v>
      </c>
      <c r="O7" s="17" t="s">
        <v>24</v>
      </c>
      <c r="P7" s="16" t="s">
        <v>25</v>
      </c>
      <c r="Q7" s="17" t="s">
        <v>23</v>
      </c>
      <c r="R7" s="17" t="s">
        <v>24</v>
      </c>
      <c r="S7" s="16" t="s">
        <v>25</v>
      </c>
      <c r="T7" s="17" t="s">
        <v>23</v>
      </c>
      <c r="U7" s="17" t="s">
        <v>24</v>
      </c>
      <c r="V7" s="16" t="s">
        <v>25</v>
      </c>
      <c r="W7" s="17" t="s">
        <v>23</v>
      </c>
      <c r="X7" s="17" t="s">
        <v>24</v>
      </c>
      <c r="Y7" s="16" t="s">
        <v>25</v>
      </c>
      <c r="Z7" s="17" t="s">
        <v>23</v>
      </c>
      <c r="AA7" s="17" t="s">
        <v>24</v>
      </c>
      <c r="AB7" s="16" t="s">
        <v>25</v>
      </c>
      <c r="AC7" s="17" t="s">
        <v>23</v>
      </c>
      <c r="AD7" s="17" t="s">
        <v>24</v>
      </c>
      <c r="AE7" s="16" t="s">
        <v>25</v>
      </c>
      <c r="AF7" s="17" t="s">
        <v>23</v>
      </c>
      <c r="AG7" s="17" t="s">
        <v>24</v>
      </c>
      <c r="AH7" s="81"/>
    </row>
    <row r="8" spans="1:34" s="39" customFormat="1" ht="20.25" customHeight="1">
      <c r="A8" s="50" t="s">
        <v>31</v>
      </c>
      <c r="B8" s="61">
        <f aca="true" t="shared" si="0" ref="B8:K8">B9+B23</f>
        <v>329</v>
      </c>
      <c r="C8" s="62">
        <f t="shared" si="0"/>
        <v>828</v>
      </c>
      <c r="D8" s="62">
        <f t="shared" si="0"/>
        <v>3</v>
      </c>
      <c r="E8" s="62">
        <f t="shared" si="0"/>
        <v>50</v>
      </c>
      <c r="F8" s="62">
        <f t="shared" si="0"/>
        <v>0</v>
      </c>
      <c r="G8" s="62">
        <f t="shared" si="0"/>
        <v>0</v>
      </c>
      <c r="H8" s="62">
        <f t="shared" si="0"/>
        <v>0</v>
      </c>
      <c r="I8" s="60">
        <f t="shared" si="0"/>
        <v>0</v>
      </c>
      <c r="J8" s="61">
        <f t="shared" si="0"/>
        <v>202</v>
      </c>
      <c r="K8" s="62">
        <f t="shared" si="0"/>
        <v>139</v>
      </c>
      <c r="L8" s="62">
        <f aca="true" t="shared" si="1" ref="L8:T8">L9+L23</f>
        <v>11637</v>
      </c>
      <c r="M8" s="62">
        <f t="shared" si="1"/>
        <v>82</v>
      </c>
      <c r="N8" s="62">
        <f t="shared" si="1"/>
        <v>25</v>
      </c>
      <c r="O8" s="62">
        <f t="shared" si="1"/>
        <v>10584</v>
      </c>
      <c r="P8" s="62">
        <f t="shared" si="1"/>
        <v>0</v>
      </c>
      <c r="Q8" s="62">
        <f t="shared" si="1"/>
        <v>0</v>
      </c>
      <c r="R8" s="62">
        <f t="shared" si="1"/>
        <v>0</v>
      </c>
      <c r="S8" s="62">
        <f t="shared" si="1"/>
        <v>0</v>
      </c>
      <c r="T8" s="62">
        <f t="shared" si="1"/>
        <v>0</v>
      </c>
      <c r="U8" s="60">
        <f>U9+U23</f>
        <v>0</v>
      </c>
      <c r="V8" s="63">
        <f>V9+V23</f>
        <v>0</v>
      </c>
      <c r="W8" s="64">
        <f>W9+W23</f>
        <v>0</v>
      </c>
      <c r="X8" s="64">
        <f aca="true" t="shared" si="2" ref="X8:AF8">X9+X23</f>
        <v>4</v>
      </c>
      <c r="Y8" s="64">
        <f t="shared" si="2"/>
        <v>0</v>
      </c>
      <c r="Z8" s="64">
        <f t="shared" si="2"/>
        <v>20</v>
      </c>
      <c r="AA8" s="64">
        <f t="shared" si="2"/>
        <v>67</v>
      </c>
      <c r="AB8" s="64">
        <f t="shared" si="2"/>
        <v>0</v>
      </c>
      <c r="AC8" s="64">
        <f t="shared" si="2"/>
        <v>0</v>
      </c>
      <c r="AD8" s="64">
        <f t="shared" si="2"/>
        <v>0</v>
      </c>
      <c r="AE8" s="64">
        <f t="shared" si="2"/>
        <v>0</v>
      </c>
      <c r="AF8" s="64">
        <f t="shared" si="2"/>
        <v>0</v>
      </c>
      <c r="AG8" s="60">
        <f>AG9+AG23</f>
        <v>0</v>
      </c>
      <c r="AH8" s="51" t="s">
        <v>31</v>
      </c>
    </row>
    <row r="9" spans="1:34" s="39" customFormat="1" ht="20.25" customHeight="1">
      <c r="A9" s="50" t="s">
        <v>32</v>
      </c>
      <c r="B9" s="65">
        <f aca="true" t="shared" si="3" ref="B9:K9">SUM(B10:B22)</f>
        <v>329</v>
      </c>
      <c r="C9" s="66">
        <f t="shared" si="3"/>
        <v>821</v>
      </c>
      <c r="D9" s="66">
        <f t="shared" si="3"/>
        <v>3</v>
      </c>
      <c r="E9" s="66">
        <f t="shared" si="3"/>
        <v>42</v>
      </c>
      <c r="F9" s="66">
        <f t="shared" si="3"/>
        <v>0</v>
      </c>
      <c r="G9" s="66">
        <f t="shared" si="3"/>
        <v>0</v>
      </c>
      <c r="H9" s="66">
        <f t="shared" si="3"/>
        <v>0</v>
      </c>
      <c r="I9" s="60">
        <f t="shared" si="3"/>
        <v>0</v>
      </c>
      <c r="J9" s="58">
        <f t="shared" si="3"/>
        <v>202</v>
      </c>
      <c r="K9" s="59">
        <f t="shared" si="3"/>
        <v>139</v>
      </c>
      <c r="L9" s="59">
        <f aca="true" t="shared" si="4" ref="L9:T9">SUM(L10:L22)</f>
        <v>11637</v>
      </c>
      <c r="M9" s="59">
        <f t="shared" si="4"/>
        <v>71</v>
      </c>
      <c r="N9" s="59">
        <f t="shared" si="4"/>
        <v>25</v>
      </c>
      <c r="O9" s="59">
        <f t="shared" si="4"/>
        <v>8933</v>
      </c>
      <c r="P9" s="59">
        <f t="shared" si="4"/>
        <v>0</v>
      </c>
      <c r="Q9" s="59">
        <f t="shared" si="4"/>
        <v>0</v>
      </c>
      <c r="R9" s="59">
        <f t="shared" si="4"/>
        <v>0</v>
      </c>
      <c r="S9" s="59">
        <f t="shared" si="4"/>
        <v>0</v>
      </c>
      <c r="T9" s="59">
        <f t="shared" si="4"/>
        <v>0</v>
      </c>
      <c r="U9" s="60">
        <f>SUM(U10:U22)</f>
        <v>0</v>
      </c>
      <c r="V9" s="58">
        <f>SUM(V10:V22)</f>
        <v>0</v>
      </c>
      <c r="W9" s="59">
        <f>SUM(W10:W22)</f>
        <v>0</v>
      </c>
      <c r="X9" s="59">
        <f aca="true" t="shared" si="5" ref="X9:AF9">SUM(X10:X22)</f>
        <v>4</v>
      </c>
      <c r="Y9" s="59">
        <f t="shared" si="5"/>
        <v>0</v>
      </c>
      <c r="Z9" s="59">
        <f t="shared" si="5"/>
        <v>20</v>
      </c>
      <c r="AA9" s="59">
        <f t="shared" si="5"/>
        <v>10</v>
      </c>
      <c r="AB9" s="59">
        <f t="shared" si="5"/>
        <v>0</v>
      </c>
      <c r="AC9" s="59">
        <f t="shared" si="5"/>
        <v>0</v>
      </c>
      <c r="AD9" s="59">
        <f t="shared" si="5"/>
        <v>0</v>
      </c>
      <c r="AE9" s="59">
        <f t="shared" si="5"/>
        <v>0</v>
      </c>
      <c r="AF9" s="59">
        <f t="shared" si="5"/>
        <v>0</v>
      </c>
      <c r="AG9" s="60">
        <f>SUM(AG10:AG22)</f>
        <v>0</v>
      </c>
      <c r="AH9" s="51" t="s">
        <v>32</v>
      </c>
    </row>
    <row r="10" spans="1:34" s="39" customFormat="1" ht="20.25" customHeight="1">
      <c r="A10" s="29" t="s">
        <v>33</v>
      </c>
      <c r="B10" s="19" t="s">
        <v>3</v>
      </c>
      <c r="C10" s="18" t="s">
        <v>3</v>
      </c>
      <c r="D10" s="18" t="s">
        <v>3</v>
      </c>
      <c r="E10" s="18" t="s">
        <v>3</v>
      </c>
      <c r="F10" s="18" t="s">
        <v>3</v>
      </c>
      <c r="G10" s="18" t="s">
        <v>3</v>
      </c>
      <c r="H10" s="18" t="s">
        <v>3</v>
      </c>
      <c r="I10" s="20" t="s">
        <v>3</v>
      </c>
      <c r="J10" s="19" t="s">
        <v>3</v>
      </c>
      <c r="K10" s="18">
        <v>139</v>
      </c>
      <c r="L10" s="18">
        <v>11495</v>
      </c>
      <c r="M10" s="18" t="s">
        <v>3</v>
      </c>
      <c r="N10" s="18" t="s">
        <v>3</v>
      </c>
      <c r="O10" s="18">
        <v>3907</v>
      </c>
      <c r="P10" s="18" t="s">
        <v>3</v>
      </c>
      <c r="Q10" s="18" t="s">
        <v>3</v>
      </c>
      <c r="R10" s="18" t="s">
        <v>3</v>
      </c>
      <c r="S10" s="18" t="s">
        <v>3</v>
      </c>
      <c r="T10" s="18" t="s">
        <v>3</v>
      </c>
      <c r="U10" s="20" t="s">
        <v>3</v>
      </c>
      <c r="V10" s="19" t="s">
        <v>3</v>
      </c>
      <c r="W10" s="18" t="s">
        <v>3</v>
      </c>
      <c r="X10" s="18" t="s">
        <v>3</v>
      </c>
      <c r="Y10" s="18" t="s">
        <v>3</v>
      </c>
      <c r="Z10" s="18" t="s">
        <v>3</v>
      </c>
      <c r="AA10" s="18" t="s">
        <v>3</v>
      </c>
      <c r="AB10" s="18" t="s">
        <v>3</v>
      </c>
      <c r="AC10" s="18" t="s">
        <v>3</v>
      </c>
      <c r="AD10" s="18" t="s">
        <v>3</v>
      </c>
      <c r="AE10" s="18" t="s">
        <v>3</v>
      </c>
      <c r="AF10" s="18" t="s">
        <v>3</v>
      </c>
      <c r="AG10" s="20" t="s">
        <v>3</v>
      </c>
      <c r="AH10" s="31" t="s">
        <v>33</v>
      </c>
    </row>
    <row r="11" spans="1:34" s="39" customFormat="1" ht="20.25" customHeight="1">
      <c r="A11" s="29" t="s">
        <v>34</v>
      </c>
      <c r="B11" s="19" t="s">
        <v>3</v>
      </c>
      <c r="C11" s="18">
        <v>4</v>
      </c>
      <c r="D11" s="18" t="s">
        <v>3</v>
      </c>
      <c r="E11" s="18" t="s">
        <v>3</v>
      </c>
      <c r="F11" s="18" t="s">
        <v>3</v>
      </c>
      <c r="G11" s="18" t="s">
        <v>3</v>
      </c>
      <c r="H11" s="18" t="s">
        <v>3</v>
      </c>
      <c r="I11" s="20" t="s">
        <v>3</v>
      </c>
      <c r="J11" s="19">
        <v>21</v>
      </c>
      <c r="K11" s="18" t="s">
        <v>3</v>
      </c>
      <c r="L11" s="18" t="s">
        <v>3</v>
      </c>
      <c r="M11" s="18" t="s">
        <v>3</v>
      </c>
      <c r="N11" s="18" t="s">
        <v>3</v>
      </c>
      <c r="O11" s="18" t="s">
        <v>3</v>
      </c>
      <c r="P11" s="18" t="s">
        <v>3</v>
      </c>
      <c r="Q11" s="18" t="s">
        <v>3</v>
      </c>
      <c r="R11" s="18" t="s">
        <v>3</v>
      </c>
      <c r="S11" s="18" t="s">
        <v>3</v>
      </c>
      <c r="T11" s="18" t="s">
        <v>3</v>
      </c>
      <c r="U11" s="20" t="s">
        <v>3</v>
      </c>
      <c r="V11" s="19" t="s">
        <v>3</v>
      </c>
      <c r="W11" s="18" t="s">
        <v>3</v>
      </c>
      <c r="X11" s="18" t="s">
        <v>3</v>
      </c>
      <c r="Y11" s="18" t="s">
        <v>3</v>
      </c>
      <c r="Z11" s="18" t="s">
        <v>3</v>
      </c>
      <c r="AA11" s="18" t="s">
        <v>3</v>
      </c>
      <c r="AB11" s="18" t="s">
        <v>3</v>
      </c>
      <c r="AC11" s="18" t="s">
        <v>3</v>
      </c>
      <c r="AD11" s="18" t="s">
        <v>3</v>
      </c>
      <c r="AE11" s="18" t="s">
        <v>3</v>
      </c>
      <c r="AF11" s="18" t="s">
        <v>3</v>
      </c>
      <c r="AG11" s="20" t="s">
        <v>3</v>
      </c>
      <c r="AH11" s="31" t="s">
        <v>34</v>
      </c>
    </row>
    <row r="12" spans="1:34" s="39" customFormat="1" ht="20.25" customHeight="1">
      <c r="A12" s="29" t="s">
        <v>35</v>
      </c>
      <c r="B12" s="19" t="s">
        <v>3</v>
      </c>
      <c r="C12" s="18" t="s">
        <v>3</v>
      </c>
      <c r="D12" s="18" t="s">
        <v>3</v>
      </c>
      <c r="E12" s="18" t="s">
        <v>3</v>
      </c>
      <c r="F12" s="18" t="s">
        <v>3</v>
      </c>
      <c r="G12" s="18" t="s">
        <v>3</v>
      </c>
      <c r="H12" s="18" t="s">
        <v>3</v>
      </c>
      <c r="I12" s="20" t="s">
        <v>3</v>
      </c>
      <c r="J12" s="19" t="s">
        <v>3</v>
      </c>
      <c r="K12" s="18" t="s">
        <v>3</v>
      </c>
      <c r="L12" s="18" t="s">
        <v>3</v>
      </c>
      <c r="M12" s="18" t="s">
        <v>3</v>
      </c>
      <c r="N12" s="18" t="s">
        <v>3</v>
      </c>
      <c r="O12" s="18">
        <v>82</v>
      </c>
      <c r="P12" s="18" t="s">
        <v>3</v>
      </c>
      <c r="Q12" s="18" t="s">
        <v>3</v>
      </c>
      <c r="R12" s="18" t="s">
        <v>3</v>
      </c>
      <c r="S12" s="18" t="s">
        <v>3</v>
      </c>
      <c r="T12" s="18" t="s">
        <v>3</v>
      </c>
      <c r="U12" s="20" t="s">
        <v>3</v>
      </c>
      <c r="V12" s="19" t="s">
        <v>3</v>
      </c>
      <c r="W12" s="18" t="s">
        <v>3</v>
      </c>
      <c r="X12" s="18" t="s">
        <v>3</v>
      </c>
      <c r="Y12" s="18" t="s">
        <v>3</v>
      </c>
      <c r="Z12" s="18" t="s">
        <v>3</v>
      </c>
      <c r="AA12" s="18" t="s">
        <v>3</v>
      </c>
      <c r="AB12" s="18" t="s">
        <v>3</v>
      </c>
      <c r="AC12" s="18" t="s">
        <v>3</v>
      </c>
      <c r="AD12" s="18" t="s">
        <v>3</v>
      </c>
      <c r="AE12" s="18" t="s">
        <v>3</v>
      </c>
      <c r="AF12" s="18" t="s">
        <v>3</v>
      </c>
      <c r="AG12" s="20" t="s">
        <v>3</v>
      </c>
      <c r="AH12" s="31" t="s">
        <v>35</v>
      </c>
    </row>
    <row r="13" spans="1:34" s="42" customFormat="1" ht="20.25" customHeight="1">
      <c r="A13" s="29" t="s">
        <v>36</v>
      </c>
      <c r="B13" s="19" t="s">
        <v>3</v>
      </c>
      <c r="C13" s="18" t="s">
        <v>3</v>
      </c>
      <c r="D13" s="18" t="s">
        <v>3</v>
      </c>
      <c r="E13" s="18" t="s">
        <v>3</v>
      </c>
      <c r="F13" s="18" t="s">
        <v>3</v>
      </c>
      <c r="G13" s="18" t="s">
        <v>3</v>
      </c>
      <c r="H13" s="18" t="s">
        <v>3</v>
      </c>
      <c r="I13" s="20" t="s">
        <v>3</v>
      </c>
      <c r="J13" s="19" t="s">
        <v>3</v>
      </c>
      <c r="K13" s="18" t="s">
        <v>3</v>
      </c>
      <c r="L13" s="18" t="s">
        <v>3</v>
      </c>
      <c r="M13" s="18" t="s">
        <v>3</v>
      </c>
      <c r="N13" s="18" t="s">
        <v>3</v>
      </c>
      <c r="O13" s="18">
        <v>3500</v>
      </c>
      <c r="P13" s="18" t="s">
        <v>3</v>
      </c>
      <c r="Q13" s="18" t="s">
        <v>3</v>
      </c>
      <c r="R13" s="18" t="s">
        <v>3</v>
      </c>
      <c r="S13" s="18" t="s">
        <v>3</v>
      </c>
      <c r="T13" s="18" t="s">
        <v>3</v>
      </c>
      <c r="U13" s="20" t="s">
        <v>3</v>
      </c>
      <c r="V13" s="19" t="s">
        <v>3</v>
      </c>
      <c r="W13" s="18" t="s">
        <v>3</v>
      </c>
      <c r="X13" s="18" t="s">
        <v>3</v>
      </c>
      <c r="Y13" s="18" t="s">
        <v>3</v>
      </c>
      <c r="Z13" s="18" t="s">
        <v>3</v>
      </c>
      <c r="AA13" s="18" t="s">
        <v>3</v>
      </c>
      <c r="AB13" s="18" t="s">
        <v>3</v>
      </c>
      <c r="AC13" s="18" t="s">
        <v>3</v>
      </c>
      <c r="AD13" s="18" t="s">
        <v>3</v>
      </c>
      <c r="AE13" s="18" t="s">
        <v>3</v>
      </c>
      <c r="AF13" s="56" t="s">
        <v>3</v>
      </c>
      <c r="AG13" s="20" t="s">
        <v>3</v>
      </c>
      <c r="AH13" s="31" t="s">
        <v>36</v>
      </c>
    </row>
    <row r="14" spans="1:34" s="42" customFormat="1" ht="20.25" customHeight="1">
      <c r="A14" s="29" t="s">
        <v>37</v>
      </c>
      <c r="B14" s="19">
        <v>155</v>
      </c>
      <c r="C14" s="18">
        <v>151</v>
      </c>
      <c r="D14" s="18" t="s">
        <v>3</v>
      </c>
      <c r="E14" s="18" t="s">
        <v>3</v>
      </c>
      <c r="F14" s="18" t="s">
        <v>3</v>
      </c>
      <c r="G14" s="18" t="s">
        <v>3</v>
      </c>
      <c r="H14" s="18" t="s">
        <v>3</v>
      </c>
      <c r="I14" s="20" t="s">
        <v>3</v>
      </c>
      <c r="J14" s="19">
        <v>157</v>
      </c>
      <c r="K14" s="18" t="s">
        <v>3</v>
      </c>
      <c r="L14" s="18">
        <v>2</v>
      </c>
      <c r="M14" s="18">
        <v>50</v>
      </c>
      <c r="N14" s="18" t="s">
        <v>3</v>
      </c>
      <c r="O14" s="18">
        <v>653</v>
      </c>
      <c r="P14" s="18" t="s">
        <v>3</v>
      </c>
      <c r="Q14" s="18" t="s">
        <v>3</v>
      </c>
      <c r="R14" s="18" t="s">
        <v>3</v>
      </c>
      <c r="S14" s="18" t="s">
        <v>3</v>
      </c>
      <c r="T14" s="18" t="s">
        <v>3</v>
      </c>
      <c r="U14" s="20" t="s">
        <v>3</v>
      </c>
      <c r="V14" s="19" t="s">
        <v>3</v>
      </c>
      <c r="W14" s="18" t="s">
        <v>3</v>
      </c>
      <c r="X14" s="18" t="s">
        <v>3</v>
      </c>
      <c r="Y14" s="18" t="s">
        <v>3</v>
      </c>
      <c r="Z14" s="18" t="s">
        <v>3</v>
      </c>
      <c r="AA14" s="18" t="s">
        <v>3</v>
      </c>
      <c r="AB14" s="18" t="s">
        <v>3</v>
      </c>
      <c r="AC14" s="18" t="s">
        <v>3</v>
      </c>
      <c r="AD14" s="18" t="s">
        <v>3</v>
      </c>
      <c r="AE14" s="18" t="s">
        <v>3</v>
      </c>
      <c r="AF14" s="18" t="s">
        <v>3</v>
      </c>
      <c r="AG14" s="20" t="s">
        <v>3</v>
      </c>
      <c r="AH14" s="31" t="s">
        <v>37</v>
      </c>
    </row>
    <row r="15" spans="1:34" s="42" customFormat="1" ht="20.25" customHeight="1">
      <c r="A15" s="32" t="s">
        <v>38</v>
      </c>
      <c r="B15" s="23" t="s">
        <v>3</v>
      </c>
      <c r="C15" s="21" t="s">
        <v>3</v>
      </c>
      <c r="D15" s="21" t="s">
        <v>3</v>
      </c>
      <c r="E15" s="21" t="s">
        <v>3</v>
      </c>
      <c r="F15" s="21" t="s">
        <v>3</v>
      </c>
      <c r="G15" s="21" t="s">
        <v>3</v>
      </c>
      <c r="H15" s="21" t="s">
        <v>3</v>
      </c>
      <c r="I15" s="22" t="s">
        <v>3</v>
      </c>
      <c r="J15" s="23" t="s">
        <v>3</v>
      </c>
      <c r="K15" s="21" t="s">
        <v>3</v>
      </c>
      <c r="L15" s="21" t="s">
        <v>3</v>
      </c>
      <c r="M15" s="21" t="s">
        <v>3</v>
      </c>
      <c r="N15" s="21" t="s">
        <v>3</v>
      </c>
      <c r="O15" s="21" t="s">
        <v>3</v>
      </c>
      <c r="P15" s="21" t="s">
        <v>3</v>
      </c>
      <c r="Q15" s="21" t="s">
        <v>3</v>
      </c>
      <c r="R15" s="21" t="s">
        <v>3</v>
      </c>
      <c r="S15" s="21" t="s">
        <v>3</v>
      </c>
      <c r="T15" s="21" t="s">
        <v>3</v>
      </c>
      <c r="U15" s="22" t="s">
        <v>3</v>
      </c>
      <c r="V15" s="23" t="s">
        <v>3</v>
      </c>
      <c r="W15" s="21" t="s">
        <v>3</v>
      </c>
      <c r="X15" s="21" t="s">
        <v>3</v>
      </c>
      <c r="Y15" s="21" t="s">
        <v>3</v>
      </c>
      <c r="Z15" s="21" t="s">
        <v>3</v>
      </c>
      <c r="AA15" s="21" t="s">
        <v>3</v>
      </c>
      <c r="AB15" s="21" t="s">
        <v>3</v>
      </c>
      <c r="AC15" s="21" t="s">
        <v>3</v>
      </c>
      <c r="AD15" s="21" t="s">
        <v>3</v>
      </c>
      <c r="AE15" s="21" t="s">
        <v>3</v>
      </c>
      <c r="AF15" s="21" t="s">
        <v>3</v>
      </c>
      <c r="AG15" s="22" t="s">
        <v>3</v>
      </c>
      <c r="AH15" s="33" t="s">
        <v>38</v>
      </c>
    </row>
    <row r="16" spans="1:34" s="42" customFormat="1" ht="20.25" customHeight="1">
      <c r="A16" s="29" t="s">
        <v>39</v>
      </c>
      <c r="B16" s="19">
        <v>67</v>
      </c>
      <c r="C16" s="18">
        <v>486</v>
      </c>
      <c r="D16" s="18" t="s">
        <v>3</v>
      </c>
      <c r="E16" s="18">
        <v>38</v>
      </c>
      <c r="F16" s="18" t="s">
        <v>3</v>
      </c>
      <c r="G16" s="18" t="s">
        <v>3</v>
      </c>
      <c r="H16" s="18" t="s">
        <v>3</v>
      </c>
      <c r="I16" s="20" t="s">
        <v>3</v>
      </c>
      <c r="J16" s="19" t="s">
        <v>3</v>
      </c>
      <c r="K16" s="18" t="s">
        <v>3</v>
      </c>
      <c r="L16" s="18">
        <v>28</v>
      </c>
      <c r="M16" s="18" t="s">
        <v>3</v>
      </c>
      <c r="N16" s="18" t="s">
        <v>3</v>
      </c>
      <c r="O16" s="18">
        <v>147</v>
      </c>
      <c r="P16" s="18" t="s">
        <v>3</v>
      </c>
      <c r="Q16" s="18" t="s">
        <v>3</v>
      </c>
      <c r="R16" s="18" t="s">
        <v>3</v>
      </c>
      <c r="S16" s="18" t="s">
        <v>3</v>
      </c>
      <c r="T16" s="18" t="s">
        <v>3</v>
      </c>
      <c r="U16" s="20" t="s">
        <v>3</v>
      </c>
      <c r="V16" s="19" t="s">
        <v>3</v>
      </c>
      <c r="W16" s="18" t="s">
        <v>3</v>
      </c>
      <c r="X16" s="18">
        <v>4</v>
      </c>
      <c r="Y16" s="18" t="s">
        <v>3</v>
      </c>
      <c r="Z16" s="18" t="s">
        <v>3</v>
      </c>
      <c r="AA16" s="18" t="s">
        <v>3</v>
      </c>
      <c r="AB16" s="18" t="s">
        <v>3</v>
      </c>
      <c r="AC16" s="18" t="s">
        <v>3</v>
      </c>
      <c r="AD16" s="18" t="s">
        <v>3</v>
      </c>
      <c r="AE16" s="18" t="s">
        <v>3</v>
      </c>
      <c r="AF16" s="18" t="s">
        <v>3</v>
      </c>
      <c r="AG16" s="20" t="s">
        <v>3</v>
      </c>
      <c r="AH16" s="31" t="s">
        <v>39</v>
      </c>
    </row>
    <row r="17" spans="1:34" s="42" customFormat="1" ht="20.25" customHeight="1">
      <c r="A17" s="29" t="s">
        <v>40</v>
      </c>
      <c r="B17" s="19" t="s">
        <v>3</v>
      </c>
      <c r="C17" s="18" t="s">
        <v>3</v>
      </c>
      <c r="D17" s="18" t="s">
        <v>3</v>
      </c>
      <c r="E17" s="18" t="s">
        <v>3</v>
      </c>
      <c r="F17" s="18" t="s">
        <v>3</v>
      </c>
      <c r="G17" s="18" t="s">
        <v>3</v>
      </c>
      <c r="H17" s="18" t="s">
        <v>3</v>
      </c>
      <c r="I17" s="20" t="s">
        <v>3</v>
      </c>
      <c r="J17" s="19" t="s">
        <v>3</v>
      </c>
      <c r="K17" s="18" t="s">
        <v>3</v>
      </c>
      <c r="L17" s="18" t="s">
        <v>3</v>
      </c>
      <c r="M17" s="18" t="s">
        <v>3</v>
      </c>
      <c r="N17" s="18" t="s">
        <v>3</v>
      </c>
      <c r="O17" s="18" t="s">
        <v>3</v>
      </c>
      <c r="P17" s="18" t="s">
        <v>3</v>
      </c>
      <c r="Q17" s="18" t="s">
        <v>3</v>
      </c>
      <c r="R17" s="18" t="s">
        <v>3</v>
      </c>
      <c r="S17" s="18" t="s">
        <v>3</v>
      </c>
      <c r="T17" s="18" t="s">
        <v>3</v>
      </c>
      <c r="U17" s="20" t="s">
        <v>3</v>
      </c>
      <c r="V17" s="19" t="s">
        <v>3</v>
      </c>
      <c r="W17" s="18" t="s">
        <v>3</v>
      </c>
      <c r="X17" s="18" t="s">
        <v>3</v>
      </c>
      <c r="Y17" s="18" t="s">
        <v>3</v>
      </c>
      <c r="Z17" s="18" t="s">
        <v>3</v>
      </c>
      <c r="AA17" s="18" t="s">
        <v>3</v>
      </c>
      <c r="AB17" s="18" t="s">
        <v>3</v>
      </c>
      <c r="AC17" s="18" t="s">
        <v>3</v>
      </c>
      <c r="AD17" s="18" t="s">
        <v>3</v>
      </c>
      <c r="AE17" s="18" t="s">
        <v>3</v>
      </c>
      <c r="AF17" s="18" t="s">
        <v>3</v>
      </c>
      <c r="AG17" s="20" t="s">
        <v>3</v>
      </c>
      <c r="AH17" s="31" t="s">
        <v>40</v>
      </c>
    </row>
    <row r="18" spans="1:34" s="39" customFormat="1" ht="20.25" customHeight="1">
      <c r="A18" s="29" t="s">
        <v>41</v>
      </c>
      <c r="B18" s="19" t="s">
        <v>3</v>
      </c>
      <c r="C18" s="18" t="s">
        <v>3</v>
      </c>
      <c r="D18" s="18" t="s">
        <v>3</v>
      </c>
      <c r="E18" s="18" t="s">
        <v>3</v>
      </c>
      <c r="F18" s="18" t="s">
        <v>3</v>
      </c>
      <c r="G18" s="18" t="s">
        <v>3</v>
      </c>
      <c r="H18" s="18" t="s">
        <v>3</v>
      </c>
      <c r="I18" s="20" t="s">
        <v>3</v>
      </c>
      <c r="J18" s="19" t="s">
        <v>3</v>
      </c>
      <c r="K18" s="18" t="s">
        <v>3</v>
      </c>
      <c r="L18" s="18" t="s">
        <v>3</v>
      </c>
      <c r="M18" s="18">
        <v>21</v>
      </c>
      <c r="N18" s="18" t="s">
        <v>3</v>
      </c>
      <c r="O18" s="18">
        <v>576</v>
      </c>
      <c r="P18" s="18" t="s">
        <v>3</v>
      </c>
      <c r="Q18" s="18" t="s">
        <v>3</v>
      </c>
      <c r="R18" s="18" t="s">
        <v>3</v>
      </c>
      <c r="S18" s="18" t="s">
        <v>3</v>
      </c>
      <c r="T18" s="18" t="s">
        <v>3</v>
      </c>
      <c r="U18" s="20" t="s">
        <v>3</v>
      </c>
      <c r="V18" s="19" t="s">
        <v>3</v>
      </c>
      <c r="W18" s="18" t="s">
        <v>3</v>
      </c>
      <c r="X18" s="18" t="s">
        <v>3</v>
      </c>
      <c r="Y18" s="18" t="s">
        <v>3</v>
      </c>
      <c r="Z18" s="18" t="s">
        <v>3</v>
      </c>
      <c r="AA18" s="18">
        <v>10</v>
      </c>
      <c r="AB18" s="18" t="s">
        <v>3</v>
      </c>
      <c r="AC18" s="18" t="s">
        <v>3</v>
      </c>
      <c r="AD18" s="18" t="s">
        <v>3</v>
      </c>
      <c r="AE18" s="18" t="s">
        <v>3</v>
      </c>
      <c r="AF18" s="18" t="s">
        <v>3</v>
      </c>
      <c r="AG18" s="20" t="s">
        <v>3</v>
      </c>
      <c r="AH18" s="31" t="s">
        <v>41</v>
      </c>
    </row>
    <row r="19" spans="1:34" s="39" customFormat="1" ht="20.25" customHeight="1">
      <c r="A19" s="34" t="s">
        <v>42</v>
      </c>
      <c r="B19" s="26">
        <v>87</v>
      </c>
      <c r="C19" s="24">
        <v>151</v>
      </c>
      <c r="D19" s="24">
        <v>3</v>
      </c>
      <c r="E19" s="24" t="s">
        <v>3</v>
      </c>
      <c r="F19" s="24" t="s">
        <v>3</v>
      </c>
      <c r="G19" s="24" t="s">
        <v>3</v>
      </c>
      <c r="H19" s="24" t="s">
        <v>3</v>
      </c>
      <c r="I19" s="25" t="s">
        <v>3</v>
      </c>
      <c r="J19" s="26">
        <v>2</v>
      </c>
      <c r="K19" s="24" t="s">
        <v>3</v>
      </c>
      <c r="L19" s="24" t="s">
        <v>3</v>
      </c>
      <c r="M19" s="24" t="s">
        <v>3</v>
      </c>
      <c r="N19" s="24" t="s">
        <v>3</v>
      </c>
      <c r="O19" s="24" t="s">
        <v>3</v>
      </c>
      <c r="P19" s="24" t="s">
        <v>3</v>
      </c>
      <c r="Q19" s="24" t="s">
        <v>3</v>
      </c>
      <c r="R19" s="24" t="s">
        <v>3</v>
      </c>
      <c r="S19" s="24" t="s">
        <v>3</v>
      </c>
      <c r="T19" s="24" t="s">
        <v>3</v>
      </c>
      <c r="U19" s="25" t="s">
        <v>3</v>
      </c>
      <c r="V19" s="26" t="s">
        <v>51</v>
      </c>
      <c r="W19" s="24" t="s">
        <v>3</v>
      </c>
      <c r="X19" s="24" t="s">
        <v>3</v>
      </c>
      <c r="Y19" s="24" t="s">
        <v>3</v>
      </c>
      <c r="Z19" s="24" t="s">
        <v>3</v>
      </c>
      <c r="AA19" s="24" t="s">
        <v>3</v>
      </c>
      <c r="AB19" s="24" t="s">
        <v>3</v>
      </c>
      <c r="AC19" s="24" t="s">
        <v>3</v>
      </c>
      <c r="AD19" s="24" t="s">
        <v>3</v>
      </c>
      <c r="AE19" s="24" t="s">
        <v>3</v>
      </c>
      <c r="AF19" s="24" t="s">
        <v>3</v>
      </c>
      <c r="AG19" s="25" t="s">
        <v>3</v>
      </c>
      <c r="AH19" s="35" t="s">
        <v>42</v>
      </c>
    </row>
    <row r="20" spans="1:34" s="39" customFormat="1" ht="20.25" customHeight="1">
      <c r="A20" s="29" t="s">
        <v>43</v>
      </c>
      <c r="B20" s="19" t="s">
        <v>3</v>
      </c>
      <c r="C20" s="18" t="s">
        <v>3</v>
      </c>
      <c r="D20" s="18" t="s">
        <v>3</v>
      </c>
      <c r="E20" s="18" t="s">
        <v>3</v>
      </c>
      <c r="F20" s="18" t="s">
        <v>3</v>
      </c>
      <c r="G20" s="18" t="s">
        <v>3</v>
      </c>
      <c r="H20" s="18" t="s">
        <v>3</v>
      </c>
      <c r="I20" s="20" t="s">
        <v>3</v>
      </c>
      <c r="J20" s="19" t="s">
        <v>3</v>
      </c>
      <c r="K20" s="18" t="s">
        <v>3</v>
      </c>
      <c r="L20" s="18">
        <v>112</v>
      </c>
      <c r="M20" s="18" t="s">
        <v>3</v>
      </c>
      <c r="N20" s="18">
        <v>5</v>
      </c>
      <c r="O20" s="18">
        <v>6</v>
      </c>
      <c r="P20" s="18" t="s">
        <v>3</v>
      </c>
      <c r="Q20" s="18" t="s">
        <v>3</v>
      </c>
      <c r="R20" s="18" t="s">
        <v>3</v>
      </c>
      <c r="S20" s="18" t="s">
        <v>3</v>
      </c>
      <c r="T20" s="18" t="s">
        <v>3</v>
      </c>
      <c r="U20" s="20" t="s">
        <v>3</v>
      </c>
      <c r="V20" s="19" t="s">
        <v>3</v>
      </c>
      <c r="W20" s="18" t="s">
        <v>3</v>
      </c>
      <c r="X20" s="18" t="s">
        <v>3</v>
      </c>
      <c r="Y20" s="18" t="s">
        <v>3</v>
      </c>
      <c r="Z20" s="18" t="s">
        <v>3</v>
      </c>
      <c r="AA20" s="18" t="s">
        <v>3</v>
      </c>
      <c r="AB20" s="18" t="s">
        <v>3</v>
      </c>
      <c r="AC20" s="18" t="s">
        <v>3</v>
      </c>
      <c r="AD20" s="18" t="s">
        <v>3</v>
      </c>
      <c r="AE20" s="18" t="s">
        <v>3</v>
      </c>
      <c r="AF20" s="18" t="s">
        <v>3</v>
      </c>
      <c r="AG20" s="20" t="s">
        <v>3</v>
      </c>
      <c r="AH20" s="31" t="s">
        <v>43</v>
      </c>
    </row>
    <row r="21" spans="1:34" s="39" customFormat="1" ht="20.25" customHeight="1">
      <c r="A21" s="29" t="s">
        <v>44</v>
      </c>
      <c r="B21" s="19">
        <v>20</v>
      </c>
      <c r="C21" s="18">
        <v>29</v>
      </c>
      <c r="D21" s="18" t="s">
        <v>3</v>
      </c>
      <c r="E21" s="18" t="s">
        <v>3</v>
      </c>
      <c r="F21" s="18" t="s">
        <v>3</v>
      </c>
      <c r="G21" s="18" t="s">
        <v>3</v>
      </c>
      <c r="H21" s="18" t="s">
        <v>3</v>
      </c>
      <c r="I21" s="20" t="s">
        <v>3</v>
      </c>
      <c r="J21" s="19">
        <v>22</v>
      </c>
      <c r="K21" s="18" t="s">
        <v>3</v>
      </c>
      <c r="L21" s="18" t="s">
        <v>3</v>
      </c>
      <c r="M21" s="18" t="s">
        <v>3</v>
      </c>
      <c r="N21" s="18">
        <v>20</v>
      </c>
      <c r="O21" s="18">
        <v>32</v>
      </c>
      <c r="P21" s="18" t="s">
        <v>3</v>
      </c>
      <c r="Q21" s="18" t="s">
        <v>3</v>
      </c>
      <c r="R21" s="18" t="s">
        <v>3</v>
      </c>
      <c r="S21" s="18" t="s">
        <v>3</v>
      </c>
      <c r="T21" s="18" t="s">
        <v>3</v>
      </c>
      <c r="U21" s="20" t="s">
        <v>3</v>
      </c>
      <c r="V21" s="19" t="s">
        <v>3</v>
      </c>
      <c r="W21" s="18" t="s">
        <v>3</v>
      </c>
      <c r="X21" s="18" t="s">
        <v>3</v>
      </c>
      <c r="Y21" s="18" t="s">
        <v>3</v>
      </c>
      <c r="Z21" s="18">
        <v>20</v>
      </c>
      <c r="AA21" s="18" t="s">
        <v>3</v>
      </c>
      <c r="AB21" s="18" t="s">
        <v>3</v>
      </c>
      <c r="AC21" s="18" t="s">
        <v>3</v>
      </c>
      <c r="AD21" s="18" t="s">
        <v>3</v>
      </c>
      <c r="AE21" s="18" t="s">
        <v>3</v>
      </c>
      <c r="AF21" s="18" t="s">
        <v>3</v>
      </c>
      <c r="AG21" s="20" t="s">
        <v>3</v>
      </c>
      <c r="AH21" s="31" t="s">
        <v>44</v>
      </c>
    </row>
    <row r="22" spans="1:34" s="42" customFormat="1" ht="20.25" customHeight="1">
      <c r="A22" s="52" t="s">
        <v>26</v>
      </c>
      <c r="B22" s="19" t="s">
        <v>3</v>
      </c>
      <c r="C22" s="18" t="s">
        <v>3</v>
      </c>
      <c r="D22" s="18" t="s">
        <v>3</v>
      </c>
      <c r="E22" s="18">
        <v>4</v>
      </c>
      <c r="F22" s="27" t="s">
        <v>3</v>
      </c>
      <c r="G22" s="27" t="s">
        <v>3</v>
      </c>
      <c r="H22" s="27" t="s">
        <v>3</v>
      </c>
      <c r="I22" s="28" t="s">
        <v>3</v>
      </c>
      <c r="J22" s="19" t="s">
        <v>3</v>
      </c>
      <c r="K22" s="18" t="s">
        <v>3</v>
      </c>
      <c r="L22" s="18" t="s">
        <v>3</v>
      </c>
      <c r="M22" s="18" t="s">
        <v>3</v>
      </c>
      <c r="N22" s="18" t="s">
        <v>3</v>
      </c>
      <c r="O22" s="18">
        <v>30</v>
      </c>
      <c r="P22" s="27" t="s">
        <v>3</v>
      </c>
      <c r="Q22" s="27" t="s">
        <v>3</v>
      </c>
      <c r="R22" s="27" t="s">
        <v>3</v>
      </c>
      <c r="S22" s="27" t="s">
        <v>3</v>
      </c>
      <c r="T22" s="27" t="s">
        <v>3</v>
      </c>
      <c r="U22" s="28" t="s">
        <v>3</v>
      </c>
      <c r="V22" s="19" t="s">
        <v>3</v>
      </c>
      <c r="W22" s="18" t="s">
        <v>3</v>
      </c>
      <c r="X22" s="18" t="s">
        <v>3</v>
      </c>
      <c r="Y22" s="18" t="s">
        <v>3</v>
      </c>
      <c r="Z22" s="18" t="s">
        <v>3</v>
      </c>
      <c r="AA22" s="18" t="s">
        <v>3</v>
      </c>
      <c r="AB22" s="27" t="s">
        <v>3</v>
      </c>
      <c r="AC22" s="27" t="s">
        <v>3</v>
      </c>
      <c r="AD22" s="27" t="s">
        <v>3</v>
      </c>
      <c r="AE22" s="27" t="s">
        <v>3</v>
      </c>
      <c r="AF22" s="27" t="s">
        <v>3</v>
      </c>
      <c r="AG22" s="28" t="s">
        <v>3</v>
      </c>
      <c r="AH22" s="53" t="s">
        <v>26</v>
      </c>
    </row>
    <row r="23" spans="1:34" s="42" customFormat="1" ht="20.25" customHeight="1">
      <c r="A23" s="50" t="s">
        <v>45</v>
      </c>
      <c r="B23" s="58">
        <f aca="true" t="shared" si="6" ref="B23:K23">SUM(B24:B30)</f>
        <v>0</v>
      </c>
      <c r="C23" s="66">
        <f t="shared" si="6"/>
        <v>7</v>
      </c>
      <c r="D23" s="66">
        <f t="shared" si="6"/>
        <v>0</v>
      </c>
      <c r="E23" s="66">
        <f t="shared" si="6"/>
        <v>8</v>
      </c>
      <c r="F23" s="66">
        <f t="shared" si="6"/>
        <v>0</v>
      </c>
      <c r="G23" s="66">
        <f t="shared" si="6"/>
        <v>0</v>
      </c>
      <c r="H23" s="66">
        <f t="shared" si="6"/>
        <v>0</v>
      </c>
      <c r="I23" s="60">
        <f t="shared" si="6"/>
        <v>0</v>
      </c>
      <c r="J23" s="58">
        <f t="shared" si="6"/>
        <v>0</v>
      </c>
      <c r="K23" s="59">
        <f t="shared" si="6"/>
        <v>0</v>
      </c>
      <c r="L23" s="59">
        <f aca="true" t="shared" si="7" ref="L23:T23">SUM(L24:L30)</f>
        <v>0</v>
      </c>
      <c r="M23" s="59">
        <f t="shared" si="7"/>
        <v>11</v>
      </c>
      <c r="N23" s="59">
        <f t="shared" si="7"/>
        <v>0</v>
      </c>
      <c r="O23" s="59">
        <f t="shared" si="7"/>
        <v>1651</v>
      </c>
      <c r="P23" s="59">
        <f t="shared" si="7"/>
        <v>0</v>
      </c>
      <c r="Q23" s="59">
        <f t="shared" si="7"/>
        <v>0</v>
      </c>
      <c r="R23" s="59">
        <f t="shared" si="7"/>
        <v>0</v>
      </c>
      <c r="S23" s="59">
        <f t="shared" si="7"/>
        <v>0</v>
      </c>
      <c r="T23" s="59">
        <f t="shared" si="7"/>
        <v>0</v>
      </c>
      <c r="U23" s="60">
        <f>SUM(U24:U30)</f>
        <v>0</v>
      </c>
      <c r="V23" s="58">
        <f>SUM(V24:V30)</f>
        <v>0</v>
      </c>
      <c r="W23" s="59">
        <f>SUM(W24:W30)</f>
        <v>0</v>
      </c>
      <c r="X23" s="59">
        <f aca="true" t="shared" si="8" ref="X23:AF23">SUM(X24:X30)</f>
        <v>0</v>
      </c>
      <c r="Y23" s="59">
        <f t="shared" si="8"/>
        <v>0</v>
      </c>
      <c r="Z23" s="59">
        <f t="shared" si="8"/>
        <v>0</v>
      </c>
      <c r="AA23" s="59">
        <f t="shared" si="8"/>
        <v>57</v>
      </c>
      <c r="AB23" s="59">
        <f t="shared" si="8"/>
        <v>0</v>
      </c>
      <c r="AC23" s="59">
        <f t="shared" si="8"/>
        <v>0</v>
      </c>
      <c r="AD23" s="59">
        <f t="shared" si="8"/>
        <v>0</v>
      </c>
      <c r="AE23" s="59">
        <f t="shared" si="8"/>
        <v>0</v>
      </c>
      <c r="AF23" s="59">
        <f t="shared" si="8"/>
        <v>0</v>
      </c>
      <c r="AG23" s="60">
        <f>SUM(AG24:AG30)</f>
        <v>0</v>
      </c>
      <c r="AH23" s="51" t="s">
        <v>45</v>
      </c>
    </row>
    <row r="24" spans="1:34" s="42" customFormat="1" ht="20.25" customHeight="1">
      <c r="A24" s="29" t="s">
        <v>27</v>
      </c>
      <c r="B24" s="19" t="s">
        <v>3</v>
      </c>
      <c r="C24" s="18" t="s">
        <v>3</v>
      </c>
      <c r="D24" s="18" t="s">
        <v>3</v>
      </c>
      <c r="E24" s="18" t="s">
        <v>3</v>
      </c>
      <c r="F24" s="18" t="s">
        <v>3</v>
      </c>
      <c r="G24" s="18" t="s">
        <v>3</v>
      </c>
      <c r="H24" s="18" t="s">
        <v>3</v>
      </c>
      <c r="I24" s="20" t="s">
        <v>3</v>
      </c>
      <c r="J24" s="19" t="s">
        <v>3</v>
      </c>
      <c r="K24" s="18" t="s">
        <v>3</v>
      </c>
      <c r="L24" s="18" t="s">
        <v>3</v>
      </c>
      <c r="M24" s="18" t="s">
        <v>3</v>
      </c>
      <c r="N24" s="18" t="s">
        <v>3</v>
      </c>
      <c r="O24" s="18">
        <v>198</v>
      </c>
      <c r="P24" s="18" t="s">
        <v>3</v>
      </c>
      <c r="Q24" s="18" t="s">
        <v>3</v>
      </c>
      <c r="R24" s="18" t="s">
        <v>3</v>
      </c>
      <c r="S24" s="18" t="s">
        <v>3</v>
      </c>
      <c r="T24" s="18" t="s">
        <v>3</v>
      </c>
      <c r="U24" s="20" t="s">
        <v>3</v>
      </c>
      <c r="V24" s="19" t="s">
        <v>3</v>
      </c>
      <c r="W24" s="18" t="s">
        <v>3</v>
      </c>
      <c r="X24" s="18" t="s">
        <v>3</v>
      </c>
      <c r="Y24" s="18" t="s">
        <v>3</v>
      </c>
      <c r="Z24" s="18" t="s">
        <v>3</v>
      </c>
      <c r="AA24" s="18" t="s">
        <v>3</v>
      </c>
      <c r="AB24" s="18" t="s">
        <v>3</v>
      </c>
      <c r="AC24" s="18" t="s">
        <v>3</v>
      </c>
      <c r="AD24" s="18" t="s">
        <v>3</v>
      </c>
      <c r="AE24" s="18" t="s">
        <v>3</v>
      </c>
      <c r="AF24" s="18" t="s">
        <v>3</v>
      </c>
      <c r="AG24" s="20" t="s">
        <v>3</v>
      </c>
      <c r="AH24" s="30" t="s">
        <v>27</v>
      </c>
    </row>
    <row r="25" spans="1:34" s="42" customFormat="1" ht="20.25" customHeight="1">
      <c r="A25" s="29" t="s">
        <v>46</v>
      </c>
      <c r="B25" s="19" t="s">
        <v>3</v>
      </c>
      <c r="C25" s="18" t="s">
        <v>3</v>
      </c>
      <c r="D25" s="18" t="s">
        <v>3</v>
      </c>
      <c r="E25" s="18" t="s">
        <v>3</v>
      </c>
      <c r="F25" s="18" t="s">
        <v>3</v>
      </c>
      <c r="G25" s="18" t="s">
        <v>3</v>
      </c>
      <c r="H25" s="18" t="s">
        <v>3</v>
      </c>
      <c r="I25" s="20" t="s">
        <v>3</v>
      </c>
      <c r="J25" s="19" t="s">
        <v>3</v>
      </c>
      <c r="K25" s="18" t="s">
        <v>3</v>
      </c>
      <c r="L25" s="18" t="s">
        <v>3</v>
      </c>
      <c r="M25" s="18" t="s">
        <v>3</v>
      </c>
      <c r="N25" s="18" t="s">
        <v>3</v>
      </c>
      <c r="O25" s="18" t="s">
        <v>3</v>
      </c>
      <c r="P25" s="18" t="s">
        <v>3</v>
      </c>
      <c r="Q25" s="18" t="s">
        <v>3</v>
      </c>
      <c r="R25" s="18" t="s">
        <v>3</v>
      </c>
      <c r="S25" s="18" t="s">
        <v>3</v>
      </c>
      <c r="T25" s="18" t="s">
        <v>3</v>
      </c>
      <c r="U25" s="20" t="s">
        <v>3</v>
      </c>
      <c r="V25" s="19" t="s">
        <v>3</v>
      </c>
      <c r="W25" s="18" t="s">
        <v>3</v>
      </c>
      <c r="X25" s="18" t="s">
        <v>3</v>
      </c>
      <c r="Y25" s="18" t="s">
        <v>3</v>
      </c>
      <c r="Z25" s="18" t="s">
        <v>3</v>
      </c>
      <c r="AA25" s="18" t="s">
        <v>3</v>
      </c>
      <c r="AB25" s="18" t="s">
        <v>3</v>
      </c>
      <c r="AC25" s="18" t="s">
        <v>3</v>
      </c>
      <c r="AD25" s="18" t="s">
        <v>3</v>
      </c>
      <c r="AE25" s="18" t="s">
        <v>3</v>
      </c>
      <c r="AF25" s="18" t="s">
        <v>3</v>
      </c>
      <c r="AG25" s="20" t="s">
        <v>3</v>
      </c>
      <c r="AH25" s="31" t="s">
        <v>46</v>
      </c>
    </row>
    <row r="26" spans="1:34" s="42" customFormat="1" ht="20.25" customHeight="1">
      <c r="A26" s="29" t="s">
        <v>47</v>
      </c>
      <c r="B26" s="19" t="s">
        <v>3</v>
      </c>
      <c r="C26" s="18">
        <v>3</v>
      </c>
      <c r="D26" s="18" t="s">
        <v>3</v>
      </c>
      <c r="E26" s="18" t="s">
        <v>3</v>
      </c>
      <c r="F26" s="18" t="s">
        <v>3</v>
      </c>
      <c r="G26" s="18" t="s">
        <v>3</v>
      </c>
      <c r="H26" s="18" t="s">
        <v>3</v>
      </c>
      <c r="I26" s="20" t="s">
        <v>3</v>
      </c>
      <c r="J26" s="19" t="s">
        <v>3</v>
      </c>
      <c r="K26" s="18" t="s">
        <v>3</v>
      </c>
      <c r="L26" s="18" t="s">
        <v>3</v>
      </c>
      <c r="M26" s="18" t="s">
        <v>3</v>
      </c>
      <c r="N26" s="18" t="s">
        <v>3</v>
      </c>
      <c r="O26" s="18">
        <v>933</v>
      </c>
      <c r="P26" s="18" t="s">
        <v>3</v>
      </c>
      <c r="Q26" s="18" t="s">
        <v>3</v>
      </c>
      <c r="R26" s="18" t="s">
        <v>3</v>
      </c>
      <c r="S26" s="18" t="s">
        <v>3</v>
      </c>
      <c r="T26" s="18" t="s">
        <v>3</v>
      </c>
      <c r="U26" s="20" t="s">
        <v>3</v>
      </c>
      <c r="V26" s="19" t="s">
        <v>3</v>
      </c>
      <c r="W26" s="18" t="s">
        <v>3</v>
      </c>
      <c r="X26" s="18" t="s">
        <v>3</v>
      </c>
      <c r="Y26" s="18" t="s">
        <v>3</v>
      </c>
      <c r="Z26" s="18" t="s">
        <v>3</v>
      </c>
      <c r="AA26" s="18" t="s">
        <v>3</v>
      </c>
      <c r="AB26" s="18" t="s">
        <v>3</v>
      </c>
      <c r="AC26" s="18" t="s">
        <v>3</v>
      </c>
      <c r="AD26" s="18" t="s">
        <v>3</v>
      </c>
      <c r="AE26" s="18" t="s">
        <v>3</v>
      </c>
      <c r="AF26" s="18" t="s">
        <v>3</v>
      </c>
      <c r="AG26" s="20" t="s">
        <v>3</v>
      </c>
      <c r="AH26" s="31" t="s">
        <v>47</v>
      </c>
    </row>
    <row r="27" spans="1:34" s="42" customFormat="1" ht="20.25" customHeight="1">
      <c r="A27" s="29" t="s">
        <v>48</v>
      </c>
      <c r="B27" s="19" t="s">
        <v>3</v>
      </c>
      <c r="C27" s="18" t="s">
        <v>3</v>
      </c>
      <c r="D27" s="18" t="s">
        <v>3</v>
      </c>
      <c r="E27" s="18" t="s">
        <v>3</v>
      </c>
      <c r="F27" s="18" t="s">
        <v>3</v>
      </c>
      <c r="G27" s="18" t="s">
        <v>3</v>
      </c>
      <c r="H27" s="18" t="s">
        <v>3</v>
      </c>
      <c r="I27" s="20" t="s">
        <v>3</v>
      </c>
      <c r="J27" s="19" t="s">
        <v>3</v>
      </c>
      <c r="K27" s="18" t="s">
        <v>3</v>
      </c>
      <c r="L27" s="18" t="s">
        <v>3</v>
      </c>
      <c r="M27" s="18" t="s">
        <v>3</v>
      </c>
      <c r="N27" s="18" t="s">
        <v>3</v>
      </c>
      <c r="O27" s="18">
        <v>29</v>
      </c>
      <c r="P27" s="18" t="s">
        <v>3</v>
      </c>
      <c r="Q27" s="18" t="s">
        <v>3</v>
      </c>
      <c r="R27" s="18" t="s">
        <v>3</v>
      </c>
      <c r="S27" s="18" t="s">
        <v>3</v>
      </c>
      <c r="T27" s="18" t="s">
        <v>3</v>
      </c>
      <c r="U27" s="20" t="s">
        <v>3</v>
      </c>
      <c r="V27" s="19" t="s">
        <v>3</v>
      </c>
      <c r="W27" s="18" t="s">
        <v>3</v>
      </c>
      <c r="X27" s="18" t="s">
        <v>3</v>
      </c>
      <c r="Y27" s="18" t="s">
        <v>3</v>
      </c>
      <c r="Z27" s="18" t="s">
        <v>3</v>
      </c>
      <c r="AA27" s="18" t="s">
        <v>3</v>
      </c>
      <c r="AB27" s="18" t="s">
        <v>3</v>
      </c>
      <c r="AC27" s="18" t="s">
        <v>3</v>
      </c>
      <c r="AD27" s="18" t="s">
        <v>3</v>
      </c>
      <c r="AE27" s="18" t="s">
        <v>3</v>
      </c>
      <c r="AF27" s="18" t="s">
        <v>3</v>
      </c>
      <c r="AG27" s="20" t="s">
        <v>3</v>
      </c>
      <c r="AH27" s="31" t="s">
        <v>48</v>
      </c>
    </row>
    <row r="28" spans="1:34" s="42" customFormat="1" ht="20.25" customHeight="1">
      <c r="A28" s="34" t="s">
        <v>49</v>
      </c>
      <c r="B28" s="26" t="s">
        <v>3</v>
      </c>
      <c r="C28" s="24">
        <v>3</v>
      </c>
      <c r="D28" s="24" t="s">
        <v>3</v>
      </c>
      <c r="E28" s="24" t="s">
        <v>3</v>
      </c>
      <c r="F28" s="24" t="s">
        <v>3</v>
      </c>
      <c r="G28" s="24" t="s">
        <v>3</v>
      </c>
      <c r="H28" s="24" t="s">
        <v>3</v>
      </c>
      <c r="I28" s="25" t="s">
        <v>3</v>
      </c>
      <c r="J28" s="26" t="s">
        <v>3</v>
      </c>
      <c r="K28" s="24" t="s">
        <v>3</v>
      </c>
      <c r="L28" s="24" t="s">
        <v>3</v>
      </c>
      <c r="M28" s="24">
        <v>11</v>
      </c>
      <c r="N28" s="24" t="s">
        <v>3</v>
      </c>
      <c r="O28" s="24">
        <v>434</v>
      </c>
      <c r="P28" s="24" t="s">
        <v>3</v>
      </c>
      <c r="Q28" s="24" t="s">
        <v>3</v>
      </c>
      <c r="R28" s="24" t="s">
        <v>3</v>
      </c>
      <c r="S28" s="24" t="s">
        <v>3</v>
      </c>
      <c r="T28" s="24" t="s">
        <v>3</v>
      </c>
      <c r="U28" s="25" t="s">
        <v>3</v>
      </c>
      <c r="V28" s="26" t="s">
        <v>3</v>
      </c>
      <c r="W28" s="24" t="s">
        <v>3</v>
      </c>
      <c r="X28" s="24" t="s">
        <v>3</v>
      </c>
      <c r="Y28" s="24" t="s">
        <v>3</v>
      </c>
      <c r="Z28" s="24" t="s">
        <v>3</v>
      </c>
      <c r="AA28" s="24" t="s">
        <v>3</v>
      </c>
      <c r="AB28" s="24" t="s">
        <v>3</v>
      </c>
      <c r="AC28" s="24" t="s">
        <v>3</v>
      </c>
      <c r="AD28" s="24" t="s">
        <v>3</v>
      </c>
      <c r="AE28" s="24" t="s">
        <v>3</v>
      </c>
      <c r="AF28" s="24" t="s">
        <v>3</v>
      </c>
      <c r="AG28" s="25" t="s">
        <v>3</v>
      </c>
      <c r="AH28" s="35" t="s">
        <v>49</v>
      </c>
    </row>
    <row r="29" spans="1:34" s="39" customFormat="1" ht="20.25" customHeight="1">
      <c r="A29" s="29" t="s">
        <v>50</v>
      </c>
      <c r="B29" s="19" t="s">
        <v>3</v>
      </c>
      <c r="C29" s="18">
        <v>1</v>
      </c>
      <c r="D29" s="18" t="s">
        <v>3</v>
      </c>
      <c r="E29" s="18">
        <v>8</v>
      </c>
      <c r="F29" s="18" t="s">
        <v>3</v>
      </c>
      <c r="G29" s="18" t="s">
        <v>3</v>
      </c>
      <c r="H29" s="18" t="s">
        <v>3</v>
      </c>
      <c r="I29" s="20" t="s">
        <v>3</v>
      </c>
      <c r="J29" s="19" t="s">
        <v>3</v>
      </c>
      <c r="K29" s="18" t="s">
        <v>3</v>
      </c>
      <c r="L29" s="18" t="s">
        <v>3</v>
      </c>
      <c r="M29" s="18" t="s">
        <v>3</v>
      </c>
      <c r="N29" s="18" t="s">
        <v>3</v>
      </c>
      <c r="O29" s="18">
        <v>57</v>
      </c>
      <c r="P29" s="18" t="s">
        <v>3</v>
      </c>
      <c r="Q29" s="18" t="s">
        <v>3</v>
      </c>
      <c r="R29" s="18" t="s">
        <v>3</v>
      </c>
      <c r="S29" s="18" t="s">
        <v>3</v>
      </c>
      <c r="T29" s="18" t="s">
        <v>3</v>
      </c>
      <c r="U29" s="20" t="s">
        <v>3</v>
      </c>
      <c r="V29" s="19" t="s">
        <v>3</v>
      </c>
      <c r="W29" s="18" t="s">
        <v>3</v>
      </c>
      <c r="X29" s="18" t="s">
        <v>3</v>
      </c>
      <c r="Y29" s="18" t="s">
        <v>3</v>
      </c>
      <c r="Z29" s="18" t="s">
        <v>3</v>
      </c>
      <c r="AA29" s="18">
        <v>57</v>
      </c>
      <c r="AB29" s="18" t="s">
        <v>3</v>
      </c>
      <c r="AC29" s="18" t="s">
        <v>3</v>
      </c>
      <c r="AD29" s="18" t="s">
        <v>3</v>
      </c>
      <c r="AE29" s="18" t="s">
        <v>3</v>
      </c>
      <c r="AF29" s="18" t="s">
        <v>3</v>
      </c>
      <c r="AG29" s="20" t="s">
        <v>3</v>
      </c>
      <c r="AH29" s="31" t="s">
        <v>50</v>
      </c>
    </row>
    <row r="30" spans="1:34" s="39" customFormat="1" ht="20.25" customHeight="1" thickBot="1">
      <c r="A30" s="54"/>
      <c r="B30" s="36"/>
      <c r="C30" s="9"/>
      <c r="D30" s="9"/>
      <c r="E30" s="9"/>
      <c r="F30" s="9"/>
      <c r="G30" s="9"/>
      <c r="H30" s="11"/>
      <c r="I30" s="10"/>
      <c r="J30" s="38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0"/>
      <c r="V30" s="38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0"/>
      <c r="AH30" s="55"/>
    </row>
    <row r="31" s="39" customFormat="1" ht="20.25" customHeight="1">
      <c r="A31" s="39" t="s">
        <v>30</v>
      </c>
    </row>
    <row r="32" spans="2:24" ht="16.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2:24" ht="16.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2:24" ht="16.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2:24" ht="16.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2:24" ht="16.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2:24" ht="16.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2:24" ht="16.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ht="16.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2:24" ht="16.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2:24" ht="16.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2:24" ht="16.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2:24" ht="16.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2:24" ht="16.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2:24" ht="16.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2:24" ht="16.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2:24" ht="16.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2:24" ht="16.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2:24" ht="16.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2:24" ht="16.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2:24" ht="16.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2:24" ht="16.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2:24" ht="16.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2:24" ht="16.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2:24" ht="16.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2:24" ht="16.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 spans="2:24" ht="16.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</sheetData>
  <sheetProtection/>
  <mergeCells count="19">
    <mergeCell ref="AB4:AG4"/>
    <mergeCell ref="V5:X5"/>
    <mergeCell ref="Y5:AA5"/>
    <mergeCell ref="AB5:AD5"/>
    <mergeCell ref="AE5:AG5"/>
    <mergeCell ref="B5:E5"/>
    <mergeCell ref="F5:I5"/>
    <mergeCell ref="J5:L5"/>
    <mergeCell ref="M5:O5"/>
    <mergeCell ref="A5:A6"/>
    <mergeCell ref="P5:R5"/>
    <mergeCell ref="AH5:AH6"/>
    <mergeCell ref="R4:U4"/>
    <mergeCell ref="V4:AA4"/>
    <mergeCell ref="B4:E4"/>
    <mergeCell ref="F4:I4"/>
    <mergeCell ref="J4:O4"/>
    <mergeCell ref="P4:Q4"/>
    <mergeCell ref="S5:U5"/>
  </mergeCells>
  <printOptions/>
  <pageMargins left="0.7086614173228347" right="0.7086614173228347" top="0.984251968503937" bottom="0.5905511811023623" header="0.5118110236220472" footer="0.5118110236220472"/>
  <pageSetup fitToHeight="1" fitToWidth="1" horizontalDpi="300" verticalDpi="30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AW57"/>
  <sheetViews>
    <sheetView showGridLines="0" zoomScale="60" zoomScaleNormal="60" zoomScaleSheetLayoutView="75" zoomScalePageLayoutView="0" workbookViewId="0" topLeftCell="A1">
      <pane xSplit="1" ySplit="7" topLeftCell="B8" activePane="bottomRight" state="frozen"/>
      <selection pane="topLeft" activeCell="A7" sqref="A7:IV7"/>
      <selection pane="topRight" activeCell="A7" sqref="A7:IV7"/>
      <selection pane="bottomLeft" activeCell="A7" sqref="A7:IV7"/>
      <selection pane="bottomRight" activeCell="C3" sqref="C3"/>
    </sheetView>
  </sheetViews>
  <sheetFormatPr defaultColWidth="10.58203125" defaultRowHeight="18"/>
  <cols>
    <col min="1" max="1" width="15.58203125" style="8" customWidth="1"/>
    <col min="2" max="41" width="8.58203125" style="8" customWidth="1"/>
    <col min="42" max="42" width="15.58203125" style="8" customWidth="1"/>
    <col min="43" max="16384" width="10.58203125" style="8" customWidth="1"/>
  </cols>
  <sheetData>
    <row r="1" ht="27" customHeight="1"/>
    <row r="2" s="1" customFormat="1" ht="15" customHeight="1">
      <c r="A2" s="2"/>
    </row>
    <row r="3" spans="1:42" s="1" customFormat="1" ht="21" thickBot="1">
      <c r="A3" s="3" t="s">
        <v>28</v>
      </c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4"/>
      <c r="U3" s="4"/>
      <c r="V3" s="4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7" t="s">
        <v>52</v>
      </c>
    </row>
    <row r="4" spans="1:42" s="39" customFormat="1" ht="18" customHeight="1">
      <c r="A4" s="82"/>
      <c r="B4" s="70" t="s">
        <v>20</v>
      </c>
      <c r="C4" s="71"/>
      <c r="D4" s="71"/>
      <c r="E4" s="71"/>
      <c r="F4" s="71"/>
      <c r="G4" s="72"/>
      <c r="H4" s="71" t="s">
        <v>15</v>
      </c>
      <c r="I4" s="71"/>
      <c r="J4" s="71"/>
      <c r="K4" s="71"/>
      <c r="L4" s="71"/>
      <c r="M4" s="71"/>
      <c r="N4" s="70" t="s">
        <v>21</v>
      </c>
      <c r="O4" s="71"/>
      <c r="P4" s="71"/>
      <c r="Q4" s="71"/>
      <c r="R4" s="71"/>
      <c r="S4" s="72"/>
      <c r="T4" s="70" t="s">
        <v>15</v>
      </c>
      <c r="U4" s="71"/>
      <c r="V4" s="71"/>
      <c r="W4" s="71"/>
      <c r="X4" s="71"/>
      <c r="Y4" s="71"/>
      <c r="Z4" s="70" t="s">
        <v>4</v>
      </c>
      <c r="AA4" s="71"/>
      <c r="AB4" s="71"/>
      <c r="AC4" s="71"/>
      <c r="AD4" s="71"/>
      <c r="AE4" s="71"/>
      <c r="AF4" s="71"/>
      <c r="AG4" s="72"/>
      <c r="AH4" s="70" t="s">
        <v>6</v>
      </c>
      <c r="AI4" s="71"/>
      <c r="AJ4" s="71"/>
      <c r="AK4" s="71"/>
      <c r="AL4" s="71"/>
      <c r="AM4" s="71"/>
      <c r="AN4" s="71"/>
      <c r="AO4" s="71"/>
      <c r="AP4" s="47"/>
    </row>
    <row r="5" spans="1:42" s="39" customFormat="1" ht="18" customHeight="1">
      <c r="A5" s="83" t="s">
        <v>29</v>
      </c>
      <c r="B5" s="68" t="s">
        <v>0</v>
      </c>
      <c r="C5" s="69"/>
      <c r="D5" s="74"/>
      <c r="E5" s="68" t="s">
        <v>1</v>
      </c>
      <c r="F5" s="69"/>
      <c r="G5" s="74"/>
      <c r="H5" s="69" t="s">
        <v>0</v>
      </c>
      <c r="I5" s="69"/>
      <c r="J5" s="74"/>
      <c r="K5" s="68" t="s">
        <v>1</v>
      </c>
      <c r="L5" s="69"/>
      <c r="M5" s="69"/>
      <c r="N5" s="68" t="s">
        <v>0</v>
      </c>
      <c r="O5" s="69"/>
      <c r="P5" s="74"/>
      <c r="Q5" s="68" t="s">
        <v>1</v>
      </c>
      <c r="R5" s="69"/>
      <c r="S5" s="74"/>
      <c r="T5" s="68" t="s">
        <v>0</v>
      </c>
      <c r="U5" s="69"/>
      <c r="V5" s="74"/>
      <c r="W5" s="68" t="s">
        <v>1</v>
      </c>
      <c r="X5" s="69"/>
      <c r="Y5" s="69"/>
      <c r="Z5" s="68" t="s">
        <v>8</v>
      </c>
      <c r="AA5" s="69"/>
      <c r="AB5" s="69"/>
      <c r="AC5" s="74"/>
      <c r="AD5" s="68" t="s">
        <v>9</v>
      </c>
      <c r="AE5" s="69"/>
      <c r="AF5" s="69"/>
      <c r="AG5" s="74"/>
      <c r="AH5" s="68" t="s">
        <v>8</v>
      </c>
      <c r="AI5" s="69"/>
      <c r="AJ5" s="69"/>
      <c r="AK5" s="74"/>
      <c r="AL5" s="68" t="s">
        <v>9</v>
      </c>
      <c r="AM5" s="69"/>
      <c r="AN5" s="69"/>
      <c r="AO5" s="69"/>
      <c r="AP5" s="73" t="s">
        <v>29</v>
      </c>
    </row>
    <row r="6" spans="1:42" s="39" customFormat="1" ht="18" customHeight="1">
      <c r="A6" s="83"/>
      <c r="B6" s="13" t="s">
        <v>10</v>
      </c>
      <c r="C6" s="13" t="s">
        <v>12</v>
      </c>
      <c r="D6" s="13" t="s">
        <v>13</v>
      </c>
      <c r="E6" s="13" t="s">
        <v>10</v>
      </c>
      <c r="F6" s="13" t="s">
        <v>12</v>
      </c>
      <c r="G6" s="13" t="s">
        <v>13</v>
      </c>
      <c r="H6" s="12" t="s">
        <v>10</v>
      </c>
      <c r="I6" s="13" t="s">
        <v>12</v>
      </c>
      <c r="J6" s="13" t="s">
        <v>13</v>
      </c>
      <c r="K6" s="13" t="s">
        <v>10</v>
      </c>
      <c r="L6" s="13" t="s">
        <v>12</v>
      </c>
      <c r="M6" s="14" t="s">
        <v>13</v>
      </c>
      <c r="N6" s="13" t="s">
        <v>10</v>
      </c>
      <c r="O6" s="13" t="s">
        <v>12</v>
      </c>
      <c r="P6" s="13" t="s">
        <v>13</v>
      </c>
      <c r="Q6" s="13" t="s">
        <v>10</v>
      </c>
      <c r="R6" s="13" t="s">
        <v>12</v>
      </c>
      <c r="S6" s="13" t="s">
        <v>13</v>
      </c>
      <c r="T6" s="13" t="s">
        <v>10</v>
      </c>
      <c r="U6" s="13" t="s">
        <v>12</v>
      </c>
      <c r="V6" s="13" t="s">
        <v>13</v>
      </c>
      <c r="W6" s="13" t="s">
        <v>10</v>
      </c>
      <c r="X6" s="13" t="s">
        <v>12</v>
      </c>
      <c r="Y6" s="14" t="s">
        <v>13</v>
      </c>
      <c r="Z6" s="13" t="s">
        <v>10</v>
      </c>
      <c r="AA6" s="13" t="s">
        <v>11</v>
      </c>
      <c r="AB6" s="13" t="s">
        <v>12</v>
      </c>
      <c r="AC6" s="13" t="s">
        <v>13</v>
      </c>
      <c r="AD6" s="13" t="s">
        <v>10</v>
      </c>
      <c r="AE6" s="13" t="s">
        <v>11</v>
      </c>
      <c r="AF6" s="13" t="s">
        <v>12</v>
      </c>
      <c r="AG6" s="13" t="s">
        <v>13</v>
      </c>
      <c r="AH6" s="13" t="s">
        <v>10</v>
      </c>
      <c r="AI6" s="13" t="s">
        <v>11</v>
      </c>
      <c r="AJ6" s="13" t="s">
        <v>12</v>
      </c>
      <c r="AK6" s="13" t="s">
        <v>13</v>
      </c>
      <c r="AL6" s="13" t="s">
        <v>10</v>
      </c>
      <c r="AM6" s="13" t="s">
        <v>11</v>
      </c>
      <c r="AN6" s="13" t="s">
        <v>12</v>
      </c>
      <c r="AO6" s="14" t="s">
        <v>13</v>
      </c>
      <c r="AP6" s="73"/>
    </row>
    <row r="7" spans="1:42" s="39" customFormat="1" ht="51" customHeight="1">
      <c r="A7" s="84"/>
      <c r="B7" s="16" t="s">
        <v>22</v>
      </c>
      <c r="C7" s="17" t="s">
        <v>23</v>
      </c>
      <c r="D7" s="17" t="s">
        <v>24</v>
      </c>
      <c r="E7" s="16" t="s">
        <v>25</v>
      </c>
      <c r="F7" s="17" t="s">
        <v>23</v>
      </c>
      <c r="G7" s="17" t="s">
        <v>24</v>
      </c>
      <c r="H7" s="15" t="s">
        <v>25</v>
      </c>
      <c r="I7" s="17" t="s">
        <v>23</v>
      </c>
      <c r="J7" s="17" t="s">
        <v>24</v>
      </c>
      <c r="K7" s="16" t="s">
        <v>25</v>
      </c>
      <c r="L7" s="17" t="s">
        <v>23</v>
      </c>
      <c r="M7" s="17" t="s">
        <v>24</v>
      </c>
      <c r="N7" s="16" t="s">
        <v>25</v>
      </c>
      <c r="O7" s="17" t="s">
        <v>23</v>
      </c>
      <c r="P7" s="17" t="s">
        <v>24</v>
      </c>
      <c r="Q7" s="16" t="s">
        <v>25</v>
      </c>
      <c r="R7" s="17" t="s">
        <v>23</v>
      </c>
      <c r="S7" s="17" t="s">
        <v>24</v>
      </c>
      <c r="T7" s="16" t="s">
        <v>25</v>
      </c>
      <c r="U7" s="17" t="s">
        <v>23</v>
      </c>
      <c r="V7" s="17" t="s">
        <v>24</v>
      </c>
      <c r="W7" s="16" t="s">
        <v>25</v>
      </c>
      <c r="X7" s="17" t="s">
        <v>23</v>
      </c>
      <c r="Y7" s="17" t="s">
        <v>24</v>
      </c>
      <c r="Z7" s="16" t="s">
        <v>25</v>
      </c>
      <c r="AA7" s="16" t="s">
        <v>25</v>
      </c>
      <c r="AB7" s="17" t="s">
        <v>23</v>
      </c>
      <c r="AC7" s="17" t="s">
        <v>24</v>
      </c>
      <c r="AD7" s="16" t="s">
        <v>25</v>
      </c>
      <c r="AE7" s="16" t="s">
        <v>25</v>
      </c>
      <c r="AF7" s="17" t="s">
        <v>23</v>
      </c>
      <c r="AG7" s="17" t="s">
        <v>24</v>
      </c>
      <c r="AH7" s="16" t="s">
        <v>25</v>
      </c>
      <c r="AI7" s="16" t="s">
        <v>25</v>
      </c>
      <c r="AJ7" s="17" t="s">
        <v>23</v>
      </c>
      <c r="AK7" s="17" t="s">
        <v>24</v>
      </c>
      <c r="AL7" s="16" t="s">
        <v>25</v>
      </c>
      <c r="AM7" s="16" t="s">
        <v>25</v>
      </c>
      <c r="AN7" s="17" t="s">
        <v>23</v>
      </c>
      <c r="AO7" s="17" t="s">
        <v>24</v>
      </c>
      <c r="AP7" s="49"/>
    </row>
    <row r="8" spans="1:42" s="39" customFormat="1" ht="20.25" customHeight="1">
      <c r="A8" s="85" t="s">
        <v>31</v>
      </c>
      <c r="B8" s="63">
        <f aca="true" t="shared" si="0" ref="B8:O8">B9+B23</f>
        <v>96</v>
      </c>
      <c r="C8" s="64">
        <f t="shared" si="0"/>
        <v>1</v>
      </c>
      <c r="D8" s="64">
        <f t="shared" si="0"/>
        <v>3</v>
      </c>
      <c r="E8" s="64">
        <f t="shared" si="0"/>
        <v>5</v>
      </c>
      <c r="F8" s="64">
        <f t="shared" si="0"/>
        <v>297</v>
      </c>
      <c r="G8" s="67">
        <f t="shared" si="0"/>
        <v>613</v>
      </c>
      <c r="H8" s="59">
        <f t="shared" si="0"/>
        <v>0</v>
      </c>
      <c r="I8" s="59">
        <f t="shared" si="0"/>
        <v>0</v>
      </c>
      <c r="J8" s="59">
        <f t="shared" si="0"/>
        <v>0</v>
      </c>
      <c r="K8" s="59">
        <f t="shared" si="0"/>
        <v>0</v>
      </c>
      <c r="L8" s="59">
        <f t="shared" si="0"/>
        <v>0</v>
      </c>
      <c r="M8" s="60">
        <f t="shared" si="0"/>
        <v>0</v>
      </c>
      <c r="N8" s="64">
        <f t="shared" si="0"/>
        <v>1999</v>
      </c>
      <c r="O8" s="64">
        <f t="shared" si="0"/>
        <v>9</v>
      </c>
      <c r="P8" s="64">
        <f aca="true" t="shared" si="1" ref="P8:X8">P9+P23</f>
        <v>8</v>
      </c>
      <c r="Q8" s="64">
        <f t="shared" si="1"/>
        <v>161</v>
      </c>
      <c r="R8" s="64">
        <f t="shared" si="1"/>
        <v>75</v>
      </c>
      <c r="S8" s="64">
        <f t="shared" si="1"/>
        <v>32</v>
      </c>
      <c r="T8" s="64">
        <f t="shared" si="1"/>
        <v>0</v>
      </c>
      <c r="U8" s="64">
        <f t="shared" si="1"/>
        <v>0</v>
      </c>
      <c r="V8" s="64">
        <f t="shared" si="1"/>
        <v>0</v>
      </c>
      <c r="W8" s="64">
        <f t="shared" si="1"/>
        <v>0</v>
      </c>
      <c r="X8" s="64">
        <f t="shared" si="1"/>
        <v>0</v>
      </c>
      <c r="Y8" s="64">
        <f aca="true" t="shared" si="2" ref="Y8:AO8">Y9+Y23</f>
        <v>0</v>
      </c>
      <c r="Z8" s="58">
        <f t="shared" si="2"/>
        <v>1</v>
      </c>
      <c r="AA8" s="64">
        <f t="shared" si="2"/>
        <v>100</v>
      </c>
      <c r="AB8" s="64">
        <f t="shared" si="2"/>
        <v>294</v>
      </c>
      <c r="AC8" s="64">
        <f t="shared" si="2"/>
        <v>3361</v>
      </c>
      <c r="AD8" s="64">
        <f t="shared" si="2"/>
        <v>67</v>
      </c>
      <c r="AE8" s="64">
        <f t="shared" si="2"/>
        <v>1695</v>
      </c>
      <c r="AF8" s="64">
        <f t="shared" si="2"/>
        <v>4557</v>
      </c>
      <c r="AG8" s="64">
        <f t="shared" si="2"/>
        <v>6994</v>
      </c>
      <c r="AH8" s="58">
        <f t="shared" si="2"/>
        <v>0</v>
      </c>
      <c r="AI8" s="59">
        <f t="shared" si="2"/>
        <v>0</v>
      </c>
      <c r="AJ8" s="59">
        <f t="shared" si="2"/>
        <v>0</v>
      </c>
      <c r="AK8" s="59">
        <f t="shared" si="2"/>
        <v>0</v>
      </c>
      <c r="AL8" s="59">
        <f t="shared" si="2"/>
        <v>0</v>
      </c>
      <c r="AM8" s="59">
        <f t="shared" si="2"/>
        <v>0</v>
      </c>
      <c r="AN8" s="59">
        <f t="shared" si="2"/>
        <v>0</v>
      </c>
      <c r="AO8" s="60">
        <f t="shared" si="2"/>
        <v>0</v>
      </c>
      <c r="AP8" s="86" t="s">
        <v>31</v>
      </c>
    </row>
    <row r="9" spans="1:49" s="39" customFormat="1" ht="20.25" customHeight="1">
      <c r="A9" s="85" t="s">
        <v>32</v>
      </c>
      <c r="B9" s="58">
        <f aca="true" t="shared" si="3" ref="B9:O9">SUM(B10:B22)</f>
        <v>96</v>
      </c>
      <c r="C9" s="59">
        <f t="shared" si="3"/>
        <v>1</v>
      </c>
      <c r="D9" s="59">
        <f t="shared" si="3"/>
        <v>3</v>
      </c>
      <c r="E9" s="59">
        <f t="shared" si="3"/>
        <v>0</v>
      </c>
      <c r="F9" s="59">
        <f t="shared" si="3"/>
        <v>297</v>
      </c>
      <c r="G9" s="60">
        <f t="shared" si="3"/>
        <v>612</v>
      </c>
      <c r="H9" s="59">
        <f t="shared" si="3"/>
        <v>0</v>
      </c>
      <c r="I9" s="59">
        <f t="shared" si="3"/>
        <v>0</v>
      </c>
      <c r="J9" s="59">
        <f t="shared" si="3"/>
        <v>0</v>
      </c>
      <c r="K9" s="59">
        <f t="shared" si="3"/>
        <v>0</v>
      </c>
      <c r="L9" s="59">
        <f t="shared" si="3"/>
        <v>0</v>
      </c>
      <c r="M9" s="60">
        <f t="shared" si="3"/>
        <v>0</v>
      </c>
      <c r="N9" s="58">
        <f t="shared" si="3"/>
        <v>1997</v>
      </c>
      <c r="O9" s="59">
        <f t="shared" si="3"/>
        <v>9</v>
      </c>
      <c r="P9" s="59">
        <f aca="true" t="shared" si="4" ref="P9:X9">SUM(P10:P22)</f>
        <v>8</v>
      </c>
      <c r="Q9" s="59">
        <f t="shared" si="4"/>
        <v>161</v>
      </c>
      <c r="R9" s="59">
        <f t="shared" si="4"/>
        <v>75</v>
      </c>
      <c r="S9" s="59">
        <f t="shared" si="4"/>
        <v>32</v>
      </c>
      <c r="T9" s="59">
        <f t="shared" si="4"/>
        <v>0</v>
      </c>
      <c r="U9" s="59">
        <f t="shared" si="4"/>
        <v>0</v>
      </c>
      <c r="V9" s="59">
        <f t="shared" si="4"/>
        <v>0</v>
      </c>
      <c r="W9" s="59">
        <f t="shared" si="4"/>
        <v>0</v>
      </c>
      <c r="X9" s="59">
        <f t="shared" si="4"/>
        <v>0</v>
      </c>
      <c r="Y9" s="60">
        <f aca="true" t="shared" si="5" ref="Y9:AG9">SUM(Y10:Y22)</f>
        <v>0</v>
      </c>
      <c r="Z9" s="59">
        <f t="shared" si="5"/>
        <v>1</v>
      </c>
      <c r="AA9" s="59">
        <f t="shared" si="5"/>
        <v>35</v>
      </c>
      <c r="AB9" s="59">
        <f t="shared" si="5"/>
        <v>294</v>
      </c>
      <c r="AC9" s="59">
        <f t="shared" si="5"/>
        <v>2661</v>
      </c>
      <c r="AD9" s="59">
        <f t="shared" si="5"/>
        <v>43</v>
      </c>
      <c r="AE9" s="59">
        <f t="shared" si="5"/>
        <v>1679</v>
      </c>
      <c r="AF9" s="59">
        <f t="shared" si="5"/>
        <v>4468</v>
      </c>
      <c r="AG9" s="59">
        <f t="shared" si="5"/>
        <v>5949</v>
      </c>
      <c r="AH9" s="58">
        <f aca="true" t="shared" si="6" ref="AH9:AO9">AH10+AH24</f>
        <v>0</v>
      </c>
      <c r="AI9" s="59">
        <f t="shared" si="6"/>
        <v>0</v>
      </c>
      <c r="AJ9" s="59">
        <f t="shared" si="6"/>
        <v>0</v>
      </c>
      <c r="AK9" s="59">
        <f t="shared" si="6"/>
        <v>0</v>
      </c>
      <c r="AL9" s="59">
        <f t="shared" si="6"/>
        <v>0</v>
      </c>
      <c r="AM9" s="59">
        <f t="shared" si="6"/>
        <v>0</v>
      </c>
      <c r="AN9" s="59">
        <f t="shared" si="6"/>
        <v>0</v>
      </c>
      <c r="AO9" s="60">
        <f t="shared" si="6"/>
        <v>0</v>
      </c>
      <c r="AP9" s="51" t="s">
        <v>32</v>
      </c>
      <c r="AQ9" s="41"/>
      <c r="AR9" s="41"/>
      <c r="AS9" s="41"/>
      <c r="AT9" s="41"/>
      <c r="AU9" s="41"/>
      <c r="AV9" s="41"/>
      <c r="AW9" s="41"/>
    </row>
    <row r="10" spans="1:42" s="39" customFormat="1" ht="20.25" customHeight="1">
      <c r="A10" s="44" t="s">
        <v>33</v>
      </c>
      <c r="B10" s="19" t="s">
        <v>3</v>
      </c>
      <c r="C10" s="18" t="s">
        <v>3</v>
      </c>
      <c r="D10" s="18" t="s">
        <v>3</v>
      </c>
      <c r="E10" s="18" t="s">
        <v>3</v>
      </c>
      <c r="F10" s="18">
        <v>56</v>
      </c>
      <c r="G10" s="20">
        <v>162</v>
      </c>
      <c r="H10" s="18" t="s">
        <v>3</v>
      </c>
      <c r="I10" s="18" t="s">
        <v>3</v>
      </c>
      <c r="J10" s="18" t="s">
        <v>3</v>
      </c>
      <c r="K10" s="18" t="s">
        <v>3</v>
      </c>
      <c r="L10" s="18" t="s">
        <v>3</v>
      </c>
      <c r="M10" s="20" t="s">
        <v>3</v>
      </c>
      <c r="N10" s="18" t="s">
        <v>3</v>
      </c>
      <c r="O10" s="18">
        <v>9</v>
      </c>
      <c r="P10" s="18" t="s">
        <v>3</v>
      </c>
      <c r="Q10" s="18" t="s">
        <v>3</v>
      </c>
      <c r="R10" s="18" t="s">
        <v>3</v>
      </c>
      <c r="S10" s="18">
        <v>29</v>
      </c>
      <c r="T10" s="18" t="s">
        <v>3</v>
      </c>
      <c r="U10" s="18" t="s">
        <v>3</v>
      </c>
      <c r="V10" s="18" t="s">
        <v>3</v>
      </c>
      <c r="W10" s="18" t="s">
        <v>3</v>
      </c>
      <c r="X10" s="18" t="s">
        <v>3</v>
      </c>
      <c r="Y10" s="40" t="s">
        <v>3</v>
      </c>
      <c r="Z10" s="18" t="s">
        <v>3</v>
      </c>
      <c r="AA10" s="18" t="s">
        <v>3</v>
      </c>
      <c r="AB10" s="18">
        <v>294</v>
      </c>
      <c r="AC10" s="18">
        <v>1012</v>
      </c>
      <c r="AD10" s="18" t="s">
        <v>3</v>
      </c>
      <c r="AE10" s="18" t="s">
        <v>3</v>
      </c>
      <c r="AF10" s="18">
        <v>8</v>
      </c>
      <c r="AG10" s="18">
        <v>2080</v>
      </c>
      <c r="AH10" s="19" t="s">
        <v>3</v>
      </c>
      <c r="AI10" s="18" t="s">
        <v>3</v>
      </c>
      <c r="AJ10" s="18" t="s">
        <v>3</v>
      </c>
      <c r="AK10" s="18" t="s">
        <v>3</v>
      </c>
      <c r="AL10" s="18" t="s">
        <v>3</v>
      </c>
      <c r="AM10" s="18" t="s">
        <v>3</v>
      </c>
      <c r="AN10" s="18" t="s">
        <v>3</v>
      </c>
      <c r="AO10" s="20" t="s">
        <v>3</v>
      </c>
      <c r="AP10" s="31" t="s">
        <v>33</v>
      </c>
    </row>
    <row r="11" spans="1:42" s="39" customFormat="1" ht="20.25" customHeight="1">
      <c r="A11" s="44" t="s">
        <v>34</v>
      </c>
      <c r="B11" s="19" t="s">
        <v>3</v>
      </c>
      <c r="C11" s="18" t="s">
        <v>3</v>
      </c>
      <c r="D11" s="18" t="s">
        <v>3</v>
      </c>
      <c r="E11" s="18" t="s">
        <v>3</v>
      </c>
      <c r="F11" s="18" t="s">
        <v>3</v>
      </c>
      <c r="G11" s="20" t="s">
        <v>3</v>
      </c>
      <c r="H11" s="18" t="s">
        <v>3</v>
      </c>
      <c r="I11" s="18" t="s">
        <v>3</v>
      </c>
      <c r="J11" s="18" t="s">
        <v>3</v>
      </c>
      <c r="K11" s="18" t="s">
        <v>3</v>
      </c>
      <c r="L11" s="18" t="s">
        <v>3</v>
      </c>
      <c r="M11" s="20" t="s">
        <v>3</v>
      </c>
      <c r="N11" s="18">
        <v>947</v>
      </c>
      <c r="O11" s="18" t="s">
        <v>3</v>
      </c>
      <c r="P11" s="18" t="s">
        <v>3</v>
      </c>
      <c r="Q11" s="18">
        <v>161</v>
      </c>
      <c r="R11" s="18" t="s">
        <v>3</v>
      </c>
      <c r="S11" s="18" t="s">
        <v>3</v>
      </c>
      <c r="T11" s="18" t="s">
        <v>3</v>
      </c>
      <c r="U11" s="18" t="s">
        <v>3</v>
      </c>
      <c r="V11" s="18" t="s">
        <v>3</v>
      </c>
      <c r="W11" s="18" t="s">
        <v>3</v>
      </c>
      <c r="X11" s="18" t="s">
        <v>3</v>
      </c>
      <c r="Y11" s="20" t="s">
        <v>3</v>
      </c>
      <c r="Z11" s="18" t="s">
        <v>3</v>
      </c>
      <c r="AA11" s="18" t="s">
        <v>3</v>
      </c>
      <c r="AB11" s="18" t="s">
        <v>3</v>
      </c>
      <c r="AC11" s="18" t="s">
        <v>3</v>
      </c>
      <c r="AD11" s="18" t="s">
        <v>3</v>
      </c>
      <c r="AE11" s="18">
        <v>504</v>
      </c>
      <c r="AF11" s="18">
        <v>2423</v>
      </c>
      <c r="AG11" s="18" t="s">
        <v>3</v>
      </c>
      <c r="AH11" s="19" t="s">
        <v>3</v>
      </c>
      <c r="AI11" s="18" t="s">
        <v>3</v>
      </c>
      <c r="AJ11" s="18" t="s">
        <v>3</v>
      </c>
      <c r="AK11" s="18" t="s">
        <v>3</v>
      </c>
      <c r="AL11" s="18" t="s">
        <v>3</v>
      </c>
      <c r="AM11" s="18" t="s">
        <v>3</v>
      </c>
      <c r="AN11" s="18" t="s">
        <v>3</v>
      </c>
      <c r="AO11" s="20" t="s">
        <v>3</v>
      </c>
      <c r="AP11" s="31" t="s">
        <v>34</v>
      </c>
    </row>
    <row r="12" spans="1:42" s="39" customFormat="1" ht="20.25" customHeight="1">
      <c r="A12" s="44" t="s">
        <v>35</v>
      </c>
      <c r="B12" s="19" t="s">
        <v>3</v>
      </c>
      <c r="C12" s="18" t="s">
        <v>3</v>
      </c>
      <c r="D12" s="18" t="s">
        <v>3</v>
      </c>
      <c r="E12" s="18" t="s">
        <v>3</v>
      </c>
      <c r="F12" s="18" t="s">
        <v>3</v>
      </c>
      <c r="G12" s="20" t="s">
        <v>3</v>
      </c>
      <c r="H12" s="18" t="s">
        <v>3</v>
      </c>
      <c r="I12" s="18" t="s">
        <v>3</v>
      </c>
      <c r="J12" s="18" t="s">
        <v>3</v>
      </c>
      <c r="K12" s="18" t="s">
        <v>3</v>
      </c>
      <c r="L12" s="18" t="s">
        <v>3</v>
      </c>
      <c r="M12" s="20" t="s">
        <v>3</v>
      </c>
      <c r="N12" s="18" t="s">
        <v>3</v>
      </c>
      <c r="O12" s="18" t="s">
        <v>3</v>
      </c>
      <c r="P12" s="18" t="s">
        <v>3</v>
      </c>
      <c r="Q12" s="18" t="s">
        <v>3</v>
      </c>
      <c r="R12" s="18" t="s">
        <v>3</v>
      </c>
      <c r="S12" s="18" t="s">
        <v>3</v>
      </c>
      <c r="T12" s="18" t="s">
        <v>3</v>
      </c>
      <c r="U12" s="18" t="s">
        <v>3</v>
      </c>
      <c r="V12" s="18" t="s">
        <v>3</v>
      </c>
      <c r="W12" s="18" t="s">
        <v>3</v>
      </c>
      <c r="X12" s="18" t="s">
        <v>3</v>
      </c>
      <c r="Y12" s="20" t="s">
        <v>3</v>
      </c>
      <c r="Z12" s="18" t="s">
        <v>3</v>
      </c>
      <c r="AA12" s="18" t="s">
        <v>3</v>
      </c>
      <c r="AB12" s="18" t="s">
        <v>3</v>
      </c>
      <c r="AC12" s="18">
        <v>374</v>
      </c>
      <c r="AD12" s="18" t="s">
        <v>3</v>
      </c>
      <c r="AE12" s="18" t="s">
        <v>3</v>
      </c>
      <c r="AF12" s="18" t="s">
        <v>3</v>
      </c>
      <c r="AG12" s="18" t="s">
        <v>3</v>
      </c>
      <c r="AH12" s="19" t="s">
        <v>3</v>
      </c>
      <c r="AI12" s="18" t="s">
        <v>3</v>
      </c>
      <c r="AJ12" s="18" t="s">
        <v>3</v>
      </c>
      <c r="AK12" s="18" t="s">
        <v>3</v>
      </c>
      <c r="AL12" s="18" t="s">
        <v>3</v>
      </c>
      <c r="AM12" s="18" t="s">
        <v>3</v>
      </c>
      <c r="AN12" s="18" t="s">
        <v>3</v>
      </c>
      <c r="AO12" s="20" t="s">
        <v>3</v>
      </c>
      <c r="AP12" s="31" t="s">
        <v>35</v>
      </c>
    </row>
    <row r="13" spans="1:42" s="42" customFormat="1" ht="20.25" customHeight="1">
      <c r="A13" s="44" t="s">
        <v>36</v>
      </c>
      <c r="B13" s="19" t="s">
        <v>3</v>
      </c>
      <c r="C13" s="18" t="s">
        <v>3</v>
      </c>
      <c r="D13" s="18" t="s">
        <v>3</v>
      </c>
      <c r="E13" s="18" t="s">
        <v>3</v>
      </c>
      <c r="F13" s="18">
        <v>204</v>
      </c>
      <c r="G13" s="20">
        <v>419</v>
      </c>
      <c r="H13" s="18" t="s">
        <v>3</v>
      </c>
      <c r="I13" s="18" t="s">
        <v>3</v>
      </c>
      <c r="J13" s="18" t="s">
        <v>3</v>
      </c>
      <c r="K13" s="18" t="s">
        <v>3</v>
      </c>
      <c r="L13" s="18" t="s">
        <v>3</v>
      </c>
      <c r="M13" s="20" t="s">
        <v>3</v>
      </c>
      <c r="N13" s="18" t="s">
        <v>3</v>
      </c>
      <c r="O13" s="18" t="s">
        <v>3</v>
      </c>
      <c r="P13" s="18">
        <v>4</v>
      </c>
      <c r="Q13" s="18" t="s">
        <v>3</v>
      </c>
      <c r="R13" s="18" t="s">
        <v>3</v>
      </c>
      <c r="S13" s="18" t="s">
        <v>3</v>
      </c>
      <c r="T13" s="18" t="s">
        <v>3</v>
      </c>
      <c r="U13" s="18" t="s">
        <v>3</v>
      </c>
      <c r="V13" s="18" t="s">
        <v>3</v>
      </c>
      <c r="W13" s="18" t="s">
        <v>3</v>
      </c>
      <c r="X13" s="18" t="s">
        <v>3</v>
      </c>
      <c r="Y13" s="20" t="s">
        <v>3</v>
      </c>
      <c r="Z13" s="18" t="s">
        <v>3</v>
      </c>
      <c r="AA13" s="18" t="s">
        <v>3</v>
      </c>
      <c r="AB13" s="18" t="s">
        <v>3</v>
      </c>
      <c r="AC13" s="18">
        <v>382</v>
      </c>
      <c r="AD13" s="18">
        <v>21</v>
      </c>
      <c r="AE13" s="18">
        <v>437</v>
      </c>
      <c r="AF13" s="18">
        <v>381</v>
      </c>
      <c r="AG13" s="18">
        <v>2996</v>
      </c>
      <c r="AH13" s="19" t="s">
        <v>3</v>
      </c>
      <c r="AI13" s="18" t="s">
        <v>3</v>
      </c>
      <c r="AJ13" s="18" t="s">
        <v>3</v>
      </c>
      <c r="AK13" s="18" t="s">
        <v>3</v>
      </c>
      <c r="AL13" s="18" t="s">
        <v>3</v>
      </c>
      <c r="AM13" s="18" t="s">
        <v>3</v>
      </c>
      <c r="AN13" s="18" t="s">
        <v>3</v>
      </c>
      <c r="AO13" s="20" t="s">
        <v>3</v>
      </c>
      <c r="AP13" s="31" t="s">
        <v>36</v>
      </c>
    </row>
    <row r="14" spans="1:42" s="42" customFormat="1" ht="20.25" customHeight="1">
      <c r="A14" s="44" t="s">
        <v>37</v>
      </c>
      <c r="B14" s="19">
        <v>7</v>
      </c>
      <c r="C14" s="18" t="s">
        <v>3</v>
      </c>
      <c r="D14" s="18" t="s">
        <v>3</v>
      </c>
      <c r="E14" s="18" t="s">
        <v>3</v>
      </c>
      <c r="F14" s="18" t="s">
        <v>3</v>
      </c>
      <c r="G14" s="20" t="s">
        <v>3</v>
      </c>
      <c r="H14" s="18" t="s">
        <v>3</v>
      </c>
      <c r="I14" s="18" t="s">
        <v>3</v>
      </c>
      <c r="J14" s="18" t="s">
        <v>3</v>
      </c>
      <c r="K14" s="18" t="s">
        <v>3</v>
      </c>
      <c r="L14" s="18" t="s">
        <v>3</v>
      </c>
      <c r="M14" s="20" t="s">
        <v>3</v>
      </c>
      <c r="N14" s="18">
        <v>861</v>
      </c>
      <c r="O14" s="18" t="s">
        <v>3</v>
      </c>
      <c r="P14" s="18" t="s">
        <v>3</v>
      </c>
      <c r="Q14" s="18" t="s">
        <v>3</v>
      </c>
      <c r="R14" s="18" t="s">
        <v>3</v>
      </c>
      <c r="S14" s="18" t="s">
        <v>3</v>
      </c>
      <c r="T14" s="18" t="s">
        <v>3</v>
      </c>
      <c r="U14" s="18" t="s">
        <v>3</v>
      </c>
      <c r="V14" s="18" t="s">
        <v>3</v>
      </c>
      <c r="W14" s="18" t="s">
        <v>3</v>
      </c>
      <c r="X14" s="18" t="s">
        <v>3</v>
      </c>
      <c r="Y14" s="20" t="s">
        <v>3</v>
      </c>
      <c r="Z14" s="18" t="s">
        <v>3</v>
      </c>
      <c r="AA14" s="18" t="s">
        <v>3</v>
      </c>
      <c r="AB14" s="18" t="s">
        <v>3</v>
      </c>
      <c r="AC14" s="18" t="s">
        <v>3</v>
      </c>
      <c r="AD14" s="18" t="s">
        <v>3</v>
      </c>
      <c r="AE14" s="18">
        <v>662</v>
      </c>
      <c r="AF14" s="18">
        <v>521</v>
      </c>
      <c r="AG14" s="18" t="s">
        <v>3</v>
      </c>
      <c r="AH14" s="19" t="s">
        <v>3</v>
      </c>
      <c r="AI14" s="18" t="s">
        <v>3</v>
      </c>
      <c r="AJ14" s="18" t="s">
        <v>3</v>
      </c>
      <c r="AK14" s="18" t="s">
        <v>3</v>
      </c>
      <c r="AL14" s="18" t="s">
        <v>3</v>
      </c>
      <c r="AM14" s="18" t="s">
        <v>3</v>
      </c>
      <c r="AN14" s="18" t="s">
        <v>3</v>
      </c>
      <c r="AO14" s="20" t="s">
        <v>3</v>
      </c>
      <c r="AP14" s="31" t="s">
        <v>37</v>
      </c>
    </row>
    <row r="15" spans="1:42" s="42" customFormat="1" ht="20.25" customHeight="1">
      <c r="A15" s="45" t="s">
        <v>38</v>
      </c>
      <c r="B15" s="23" t="s">
        <v>3</v>
      </c>
      <c r="C15" s="21" t="s">
        <v>3</v>
      </c>
      <c r="D15" s="21" t="s">
        <v>3</v>
      </c>
      <c r="E15" s="21" t="s">
        <v>3</v>
      </c>
      <c r="F15" s="21" t="s">
        <v>3</v>
      </c>
      <c r="G15" s="22" t="s">
        <v>3</v>
      </c>
      <c r="H15" s="21" t="s">
        <v>3</v>
      </c>
      <c r="I15" s="21" t="s">
        <v>3</v>
      </c>
      <c r="J15" s="21" t="s">
        <v>3</v>
      </c>
      <c r="K15" s="21" t="s">
        <v>3</v>
      </c>
      <c r="L15" s="21" t="s">
        <v>3</v>
      </c>
      <c r="M15" s="22" t="s">
        <v>3</v>
      </c>
      <c r="N15" s="21">
        <v>5</v>
      </c>
      <c r="O15" s="21" t="s">
        <v>3</v>
      </c>
      <c r="P15" s="21" t="s">
        <v>3</v>
      </c>
      <c r="Q15" s="21" t="s">
        <v>3</v>
      </c>
      <c r="R15" s="21" t="s">
        <v>3</v>
      </c>
      <c r="S15" s="21" t="s">
        <v>3</v>
      </c>
      <c r="T15" s="21" t="s">
        <v>3</v>
      </c>
      <c r="U15" s="21" t="s">
        <v>3</v>
      </c>
      <c r="V15" s="21" t="s">
        <v>3</v>
      </c>
      <c r="W15" s="21" t="s">
        <v>3</v>
      </c>
      <c r="X15" s="21" t="s">
        <v>3</v>
      </c>
      <c r="Y15" s="22" t="s">
        <v>3</v>
      </c>
      <c r="Z15" s="21" t="s">
        <v>3</v>
      </c>
      <c r="AA15" s="21" t="s">
        <v>3</v>
      </c>
      <c r="AB15" s="21" t="s">
        <v>3</v>
      </c>
      <c r="AC15" s="21">
        <v>108</v>
      </c>
      <c r="AD15" s="21" t="s">
        <v>3</v>
      </c>
      <c r="AE15" s="21" t="s">
        <v>3</v>
      </c>
      <c r="AF15" s="21" t="s">
        <v>3</v>
      </c>
      <c r="AG15" s="21" t="s">
        <v>3</v>
      </c>
      <c r="AH15" s="23" t="s">
        <v>3</v>
      </c>
      <c r="AI15" s="21" t="s">
        <v>3</v>
      </c>
      <c r="AJ15" s="21" t="s">
        <v>3</v>
      </c>
      <c r="AK15" s="21" t="s">
        <v>3</v>
      </c>
      <c r="AL15" s="21" t="s">
        <v>3</v>
      </c>
      <c r="AM15" s="21" t="s">
        <v>3</v>
      </c>
      <c r="AN15" s="21" t="s">
        <v>3</v>
      </c>
      <c r="AO15" s="22" t="s">
        <v>3</v>
      </c>
      <c r="AP15" s="33" t="s">
        <v>38</v>
      </c>
    </row>
    <row r="16" spans="1:42" s="42" customFormat="1" ht="20.25" customHeight="1">
      <c r="A16" s="44" t="s">
        <v>39</v>
      </c>
      <c r="B16" s="19" t="s">
        <v>3</v>
      </c>
      <c r="C16" s="18" t="s">
        <v>3</v>
      </c>
      <c r="D16" s="18" t="s">
        <v>3</v>
      </c>
      <c r="E16" s="18" t="s">
        <v>3</v>
      </c>
      <c r="F16" s="18" t="s">
        <v>3</v>
      </c>
      <c r="G16" s="20" t="s">
        <v>3</v>
      </c>
      <c r="H16" s="18" t="s">
        <v>3</v>
      </c>
      <c r="I16" s="18" t="s">
        <v>3</v>
      </c>
      <c r="J16" s="18" t="s">
        <v>3</v>
      </c>
      <c r="K16" s="18" t="s">
        <v>3</v>
      </c>
      <c r="L16" s="18" t="s">
        <v>3</v>
      </c>
      <c r="M16" s="20" t="s">
        <v>3</v>
      </c>
      <c r="N16" s="18">
        <v>45</v>
      </c>
      <c r="O16" s="18" t="s">
        <v>3</v>
      </c>
      <c r="P16" s="18">
        <v>3</v>
      </c>
      <c r="Q16" s="18" t="s">
        <v>3</v>
      </c>
      <c r="R16" s="18" t="s">
        <v>3</v>
      </c>
      <c r="S16" s="18" t="s">
        <v>3</v>
      </c>
      <c r="T16" s="18" t="s">
        <v>3</v>
      </c>
      <c r="U16" s="18" t="s">
        <v>3</v>
      </c>
      <c r="V16" s="18" t="s">
        <v>3</v>
      </c>
      <c r="W16" s="18" t="s">
        <v>3</v>
      </c>
      <c r="X16" s="18" t="s">
        <v>3</v>
      </c>
      <c r="Y16" s="20" t="s">
        <v>3</v>
      </c>
      <c r="Z16" s="18" t="s">
        <v>3</v>
      </c>
      <c r="AA16" s="18" t="s">
        <v>3</v>
      </c>
      <c r="AB16" s="18" t="s">
        <v>3</v>
      </c>
      <c r="AC16" s="18">
        <v>397</v>
      </c>
      <c r="AD16" s="18" t="s">
        <v>3</v>
      </c>
      <c r="AE16" s="18" t="s">
        <v>3</v>
      </c>
      <c r="AF16" s="18" t="s">
        <v>3</v>
      </c>
      <c r="AG16" s="18">
        <v>284</v>
      </c>
      <c r="AH16" s="19" t="s">
        <v>3</v>
      </c>
      <c r="AI16" s="18" t="s">
        <v>3</v>
      </c>
      <c r="AJ16" s="18" t="s">
        <v>3</v>
      </c>
      <c r="AK16" s="18" t="s">
        <v>3</v>
      </c>
      <c r="AL16" s="18" t="s">
        <v>3</v>
      </c>
      <c r="AM16" s="18" t="s">
        <v>3</v>
      </c>
      <c r="AN16" s="18" t="s">
        <v>3</v>
      </c>
      <c r="AO16" s="20" t="s">
        <v>3</v>
      </c>
      <c r="AP16" s="31" t="s">
        <v>39</v>
      </c>
    </row>
    <row r="17" spans="1:42" s="42" customFormat="1" ht="20.25" customHeight="1">
      <c r="A17" s="44" t="s">
        <v>40</v>
      </c>
      <c r="B17" s="19" t="s">
        <v>3</v>
      </c>
      <c r="C17" s="18" t="s">
        <v>3</v>
      </c>
      <c r="D17" s="18" t="s">
        <v>3</v>
      </c>
      <c r="E17" s="18" t="s">
        <v>3</v>
      </c>
      <c r="F17" s="18" t="s">
        <v>3</v>
      </c>
      <c r="G17" s="20" t="s">
        <v>3</v>
      </c>
      <c r="H17" s="18" t="s">
        <v>3</v>
      </c>
      <c r="I17" s="18" t="s">
        <v>3</v>
      </c>
      <c r="J17" s="18" t="s">
        <v>3</v>
      </c>
      <c r="K17" s="18" t="s">
        <v>3</v>
      </c>
      <c r="L17" s="18" t="s">
        <v>3</v>
      </c>
      <c r="M17" s="20" t="s">
        <v>3</v>
      </c>
      <c r="N17" s="18">
        <v>5</v>
      </c>
      <c r="O17" s="18" t="s">
        <v>3</v>
      </c>
      <c r="P17" s="18" t="s">
        <v>3</v>
      </c>
      <c r="Q17" s="18" t="s">
        <v>3</v>
      </c>
      <c r="R17" s="18">
        <v>39</v>
      </c>
      <c r="S17" s="18">
        <v>3</v>
      </c>
      <c r="T17" s="18" t="s">
        <v>3</v>
      </c>
      <c r="U17" s="18" t="s">
        <v>3</v>
      </c>
      <c r="V17" s="18" t="s">
        <v>3</v>
      </c>
      <c r="W17" s="18" t="s">
        <v>3</v>
      </c>
      <c r="X17" s="18" t="s">
        <v>3</v>
      </c>
      <c r="Y17" s="20" t="s">
        <v>3</v>
      </c>
      <c r="Z17" s="18" t="s">
        <v>3</v>
      </c>
      <c r="AA17" s="18" t="s">
        <v>3</v>
      </c>
      <c r="AB17" s="18" t="s">
        <v>3</v>
      </c>
      <c r="AC17" s="18">
        <v>143</v>
      </c>
      <c r="AD17" s="18" t="s">
        <v>3</v>
      </c>
      <c r="AE17" s="18">
        <v>76</v>
      </c>
      <c r="AF17" s="18">
        <v>1013</v>
      </c>
      <c r="AG17" s="18">
        <v>11</v>
      </c>
      <c r="AH17" s="19" t="s">
        <v>3</v>
      </c>
      <c r="AI17" s="18" t="s">
        <v>3</v>
      </c>
      <c r="AJ17" s="18" t="s">
        <v>3</v>
      </c>
      <c r="AK17" s="18" t="s">
        <v>3</v>
      </c>
      <c r="AL17" s="18" t="s">
        <v>3</v>
      </c>
      <c r="AM17" s="18" t="s">
        <v>3</v>
      </c>
      <c r="AN17" s="18" t="s">
        <v>3</v>
      </c>
      <c r="AO17" s="20" t="s">
        <v>3</v>
      </c>
      <c r="AP17" s="31" t="s">
        <v>40</v>
      </c>
    </row>
    <row r="18" spans="1:42" s="39" customFormat="1" ht="20.25" customHeight="1">
      <c r="A18" s="44" t="s">
        <v>41</v>
      </c>
      <c r="B18" s="19" t="s">
        <v>3</v>
      </c>
      <c r="C18" s="18" t="s">
        <v>3</v>
      </c>
      <c r="D18" s="18" t="s">
        <v>3</v>
      </c>
      <c r="E18" s="18" t="s">
        <v>3</v>
      </c>
      <c r="F18" s="18" t="s">
        <v>3</v>
      </c>
      <c r="G18" s="20" t="s">
        <v>3</v>
      </c>
      <c r="H18" s="18" t="s">
        <v>3</v>
      </c>
      <c r="I18" s="18" t="s">
        <v>3</v>
      </c>
      <c r="J18" s="18" t="s">
        <v>3</v>
      </c>
      <c r="K18" s="18" t="s">
        <v>3</v>
      </c>
      <c r="L18" s="18" t="s">
        <v>3</v>
      </c>
      <c r="M18" s="20" t="s">
        <v>3</v>
      </c>
      <c r="N18" s="18" t="s">
        <v>3</v>
      </c>
      <c r="O18" s="18" t="s">
        <v>3</v>
      </c>
      <c r="P18" s="18" t="s">
        <v>3</v>
      </c>
      <c r="Q18" s="18" t="s">
        <v>3</v>
      </c>
      <c r="R18" s="18" t="s">
        <v>3</v>
      </c>
      <c r="S18" s="18" t="s">
        <v>3</v>
      </c>
      <c r="T18" s="18" t="s">
        <v>3</v>
      </c>
      <c r="U18" s="18" t="s">
        <v>3</v>
      </c>
      <c r="V18" s="18" t="s">
        <v>3</v>
      </c>
      <c r="W18" s="18" t="s">
        <v>3</v>
      </c>
      <c r="X18" s="18" t="s">
        <v>3</v>
      </c>
      <c r="Y18" s="20" t="s">
        <v>3</v>
      </c>
      <c r="Z18" s="18" t="s">
        <v>3</v>
      </c>
      <c r="AA18" s="18" t="s">
        <v>3</v>
      </c>
      <c r="AB18" s="18" t="s">
        <v>3</v>
      </c>
      <c r="AC18" s="18">
        <v>244</v>
      </c>
      <c r="AD18" s="18">
        <v>22</v>
      </c>
      <c r="AE18" s="18" t="s">
        <v>3</v>
      </c>
      <c r="AF18" s="18" t="s">
        <v>3</v>
      </c>
      <c r="AG18" s="18">
        <v>510</v>
      </c>
      <c r="AH18" s="19" t="s">
        <v>3</v>
      </c>
      <c r="AI18" s="18" t="s">
        <v>3</v>
      </c>
      <c r="AJ18" s="18" t="s">
        <v>3</v>
      </c>
      <c r="AK18" s="18" t="s">
        <v>3</v>
      </c>
      <c r="AL18" s="18" t="s">
        <v>3</v>
      </c>
      <c r="AM18" s="18" t="s">
        <v>3</v>
      </c>
      <c r="AN18" s="18" t="s">
        <v>3</v>
      </c>
      <c r="AO18" s="20" t="s">
        <v>3</v>
      </c>
      <c r="AP18" s="31" t="s">
        <v>41</v>
      </c>
    </row>
    <row r="19" spans="1:42" s="39" customFormat="1" ht="20.25" customHeight="1">
      <c r="A19" s="87" t="s">
        <v>42</v>
      </c>
      <c r="B19" s="26">
        <v>84</v>
      </c>
      <c r="C19" s="24">
        <v>1</v>
      </c>
      <c r="D19" s="24">
        <v>3</v>
      </c>
      <c r="E19" s="24" t="s">
        <v>3</v>
      </c>
      <c r="F19" s="24" t="s">
        <v>3</v>
      </c>
      <c r="G19" s="25" t="s">
        <v>3</v>
      </c>
      <c r="H19" s="24" t="s">
        <v>3</v>
      </c>
      <c r="I19" s="24" t="s">
        <v>3</v>
      </c>
      <c r="J19" s="24" t="s">
        <v>3</v>
      </c>
      <c r="K19" s="24" t="s">
        <v>3</v>
      </c>
      <c r="L19" s="24" t="s">
        <v>3</v>
      </c>
      <c r="M19" s="25" t="s">
        <v>3</v>
      </c>
      <c r="N19" s="24">
        <v>2</v>
      </c>
      <c r="O19" s="24" t="s">
        <v>3</v>
      </c>
      <c r="P19" s="24">
        <v>1</v>
      </c>
      <c r="Q19" s="24" t="s">
        <v>3</v>
      </c>
      <c r="R19" s="24" t="s">
        <v>3</v>
      </c>
      <c r="S19" s="24" t="s">
        <v>3</v>
      </c>
      <c r="T19" s="24" t="s">
        <v>3</v>
      </c>
      <c r="U19" s="24" t="s">
        <v>3</v>
      </c>
      <c r="V19" s="24" t="s">
        <v>3</v>
      </c>
      <c r="W19" s="24" t="s">
        <v>3</v>
      </c>
      <c r="X19" s="24" t="s">
        <v>3</v>
      </c>
      <c r="Y19" s="25" t="s">
        <v>3</v>
      </c>
      <c r="Z19" s="24" t="s">
        <v>3</v>
      </c>
      <c r="AA19" s="24" t="s">
        <v>3</v>
      </c>
      <c r="AB19" s="24" t="s">
        <v>3</v>
      </c>
      <c r="AC19" s="24" t="s">
        <v>3</v>
      </c>
      <c r="AD19" s="24" t="s">
        <v>3</v>
      </c>
      <c r="AE19" s="24" t="s">
        <v>3</v>
      </c>
      <c r="AF19" s="24" t="s">
        <v>3</v>
      </c>
      <c r="AG19" s="24">
        <v>55</v>
      </c>
      <c r="AH19" s="26" t="s">
        <v>3</v>
      </c>
      <c r="AI19" s="24" t="s">
        <v>3</v>
      </c>
      <c r="AJ19" s="24" t="s">
        <v>3</v>
      </c>
      <c r="AK19" s="24" t="s">
        <v>3</v>
      </c>
      <c r="AL19" s="24" t="s">
        <v>3</v>
      </c>
      <c r="AM19" s="24" t="s">
        <v>3</v>
      </c>
      <c r="AN19" s="24" t="s">
        <v>3</v>
      </c>
      <c r="AO19" s="25" t="s">
        <v>3</v>
      </c>
      <c r="AP19" s="35" t="s">
        <v>42</v>
      </c>
    </row>
    <row r="20" spans="1:42" s="39" customFormat="1" ht="20.25" customHeight="1">
      <c r="A20" s="44" t="s">
        <v>43</v>
      </c>
      <c r="B20" s="19" t="s">
        <v>3</v>
      </c>
      <c r="C20" s="18" t="s">
        <v>3</v>
      </c>
      <c r="D20" s="18" t="s">
        <v>3</v>
      </c>
      <c r="E20" s="18" t="s">
        <v>3</v>
      </c>
      <c r="F20" s="18" t="s">
        <v>3</v>
      </c>
      <c r="G20" s="20" t="s">
        <v>3</v>
      </c>
      <c r="H20" s="18" t="s">
        <v>3</v>
      </c>
      <c r="I20" s="18" t="s">
        <v>3</v>
      </c>
      <c r="J20" s="18" t="s">
        <v>3</v>
      </c>
      <c r="K20" s="18" t="s">
        <v>3</v>
      </c>
      <c r="L20" s="18" t="s">
        <v>3</v>
      </c>
      <c r="M20" s="20" t="s">
        <v>3</v>
      </c>
      <c r="N20" s="18" t="s">
        <v>3</v>
      </c>
      <c r="O20" s="18" t="s">
        <v>3</v>
      </c>
      <c r="P20" s="18" t="s">
        <v>3</v>
      </c>
      <c r="Q20" s="18" t="s">
        <v>3</v>
      </c>
      <c r="R20" s="18" t="s">
        <v>3</v>
      </c>
      <c r="S20" s="18" t="s">
        <v>3</v>
      </c>
      <c r="T20" s="18" t="s">
        <v>3</v>
      </c>
      <c r="U20" s="18" t="s">
        <v>3</v>
      </c>
      <c r="V20" s="18" t="s">
        <v>3</v>
      </c>
      <c r="W20" s="18" t="s">
        <v>3</v>
      </c>
      <c r="X20" s="18" t="s">
        <v>3</v>
      </c>
      <c r="Y20" s="20" t="s">
        <v>3</v>
      </c>
      <c r="Z20" s="18" t="s">
        <v>3</v>
      </c>
      <c r="AA20" s="18" t="s">
        <v>3</v>
      </c>
      <c r="AB20" s="18" t="s">
        <v>3</v>
      </c>
      <c r="AC20" s="18" t="s">
        <v>3</v>
      </c>
      <c r="AD20" s="18" t="s">
        <v>3</v>
      </c>
      <c r="AE20" s="18" t="s">
        <v>3</v>
      </c>
      <c r="AF20" s="18" t="s">
        <v>3</v>
      </c>
      <c r="AG20" s="18" t="s">
        <v>3</v>
      </c>
      <c r="AH20" s="19" t="s">
        <v>3</v>
      </c>
      <c r="AI20" s="18" t="s">
        <v>3</v>
      </c>
      <c r="AJ20" s="18" t="s">
        <v>3</v>
      </c>
      <c r="AK20" s="18" t="s">
        <v>3</v>
      </c>
      <c r="AL20" s="18" t="s">
        <v>3</v>
      </c>
      <c r="AM20" s="18" t="s">
        <v>3</v>
      </c>
      <c r="AN20" s="18" t="s">
        <v>3</v>
      </c>
      <c r="AO20" s="20" t="s">
        <v>3</v>
      </c>
      <c r="AP20" s="31" t="s">
        <v>43</v>
      </c>
    </row>
    <row r="21" spans="1:42" s="39" customFormat="1" ht="20.25" customHeight="1">
      <c r="A21" s="44" t="s">
        <v>44</v>
      </c>
      <c r="B21" s="19">
        <v>5</v>
      </c>
      <c r="C21" s="18" t="s">
        <v>3</v>
      </c>
      <c r="D21" s="18" t="s">
        <v>3</v>
      </c>
      <c r="E21" s="18" t="s">
        <v>3</v>
      </c>
      <c r="F21" s="18">
        <v>37</v>
      </c>
      <c r="G21" s="20">
        <v>31</v>
      </c>
      <c r="H21" s="18" t="s">
        <v>3</v>
      </c>
      <c r="I21" s="18" t="s">
        <v>3</v>
      </c>
      <c r="J21" s="18" t="s">
        <v>3</v>
      </c>
      <c r="K21" s="18" t="s">
        <v>3</v>
      </c>
      <c r="L21" s="18" t="s">
        <v>3</v>
      </c>
      <c r="M21" s="18" t="s">
        <v>3</v>
      </c>
      <c r="N21" s="19">
        <v>132</v>
      </c>
      <c r="O21" s="18" t="s">
        <v>3</v>
      </c>
      <c r="P21" s="18" t="s">
        <v>3</v>
      </c>
      <c r="Q21" s="18" t="s">
        <v>3</v>
      </c>
      <c r="R21" s="18">
        <v>36</v>
      </c>
      <c r="S21" s="18" t="s">
        <v>3</v>
      </c>
      <c r="T21" s="18" t="s">
        <v>3</v>
      </c>
      <c r="U21" s="18" t="s">
        <v>3</v>
      </c>
      <c r="V21" s="18" t="s">
        <v>3</v>
      </c>
      <c r="W21" s="18" t="s">
        <v>3</v>
      </c>
      <c r="X21" s="18" t="s">
        <v>3</v>
      </c>
      <c r="Y21" s="20" t="s">
        <v>3</v>
      </c>
      <c r="Z21" s="18">
        <v>1</v>
      </c>
      <c r="AA21" s="18">
        <v>35</v>
      </c>
      <c r="AB21" s="18" t="s">
        <v>3</v>
      </c>
      <c r="AC21" s="18">
        <v>1</v>
      </c>
      <c r="AD21" s="18" t="s">
        <v>3</v>
      </c>
      <c r="AE21" s="18" t="s">
        <v>3</v>
      </c>
      <c r="AF21" s="18">
        <v>122</v>
      </c>
      <c r="AG21" s="18">
        <v>13</v>
      </c>
      <c r="AH21" s="19" t="s">
        <v>3</v>
      </c>
      <c r="AI21" s="18" t="s">
        <v>3</v>
      </c>
      <c r="AJ21" s="18" t="s">
        <v>3</v>
      </c>
      <c r="AK21" s="18" t="s">
        <v>3</v>
      </c>
      <c r="AL21" s="18" t="s">
        <v>3</v>
      </c>
      <c r="AM21" s="18" t="s">
        <v>3</v>
      </c>
      <c r="AN21" s="18" t="s">
        <v>3</v>
      </c>
      <c r="AO21" s="20" t="s">
        <v>3</v>
      </c>
      <c r="AP21" s="31" t="s">
        <v>44</v>
      </c>
    </row>
    <row r="22" spans="1:42" s="42" customFormat="1" ht="20.25" customHeight="1">
      <c r="A22" s="44" t="s">
        <v>26</v>
      </c>
      <c r="B22" s="19" t="s">
        <v>3</v>
      </c>
      <c r="C22" s="18" t="s">
        <v>3</v>
      </c>
      <c r="D22" s="18" t="s">
        <v>3</v>
      </c>
      <c r="E22" s="18" t="s">
        <v>3</v>
      </c>
      <c r="F22" s="18" t="s">
        <v>3</v>
      </c>
      <c r="G22" s="20" t="s">
        <v>3</v>
      </c>
      <c r="H22" s="18" t="s">
        <v>3</v>
      </c>
      <c r="I22" s="18" t="s">
        <v>3</v>
      </c>
      <c r="J22" s="18" t="s">
        <v>3</v>
      </c>
      <c r="K22" s="18" t="s">
        <v>3</v>
      </c>
      <c r="L22" s="18" t="s">
        <v>3</v>
      </c>
      <c r="M22" s="18" t="s">
        <v>3</v>
      </c>
      <c r="N22" s="19" t="s">
        <v>3</v>
      </c>
      <c r="O22" s="18" t="s">
        <v>3</v>
      </c>
      <c r="P22" s="18" t="s">
        <v>3</v>
      </c>
      <c r="Q22" s="18" t="s">
        <v>3</v>
      </c>
      <c r="R22" s="18" t="s">
        <v>3</v>
      </c>
      <c r="S22" s="18" t="s">
        <v>3</v>
      </c>
      <c r="T22" s="18" t="s">
        <v>3</v>
      </c>
      <c r="U22" s="18" t="s">
        <v>3</v>
      </c>
      <c r="V22" s="18" t="s">
        <v>3</v>
      </c>
      <c r="W22" s="18" t="s">
        <v>3</v>
      </c>
      <c r="X22" s="18" t="s">
        <v>3</v>
      </c>
      <c r="Y22" s="28" t="s">
        <v>3</v>
      </c>
      <c r="Z22" s="18" t="s">
        <v>3</v>
      </c>
      <c r="AA22" s="18" t="s">
        <v>3</v>
      </c>
      <c r="AB22" s="18" t="s">
        <v>3</v>
      </c>
      <c r="AC22" s="18" t="s">
        <v>3</v>
      </c>
      <c r="AD22" s="18" t="s">
        <v>3</v>
      </c>
      <c r="AE22" s="18" t="s">
        <v>3</v>
      </c>
      <c r="AF22" s="18" t="s">
        <v>3</v>
      </c>
      <c r="AG22" s="18" t="s">
        <v>3</v>
      </c>
      <c r="AH22" s="19" t="s">
        <v>3</v>
      </c>
      <c r="AI22" s="18" t="s">
        <v>3</v>
      </c>
      <c r="AJ22" s="18" t="s">
        <v>3</v>
      </c>
      <c r="AK22" s="18" t="s">
        <v>3</v>
      </c>
      <c r="AL22" s="18" t="s">
        <v>3</v>
      </c>
      <c r="AM22" s="18" t="s">
        <v>3</v>
      </c>
      <c r="AN22" s="18" t="s">
        <v>3</v>
      </c>
      <c r="AO22" s="20" t="s">
        <v>3</v>
      </c>
      <c r="AP22" s="31" t="s">
        <v>26</v>
      </c>
    </row>
    <row r="23" spans="1:49" s="42" customFormat="1" ht="20.25" customHeight="1">
      <c r="A23" s="85" t="s">
        <v>45</v>
      </c>
      <c r="B23" s="58">
        <f>SUM(B24:B29)</f>
        <v>0</v>
      </c>
      <c r="C23" s="59">
        <f>SUM(C24:C29)</f>
        <v>0</v>
      </c>
      <c r="D23" s="59">
        <f>SUM(D24:D29)</f>
        <v>0</v>
      </c>
      <c r="E23" s="59">
        <f>SUM(E24:E29)</f>
        <v>5</v>
      </c>
      <c r="F23" s="59">
        <f>SUM(F24:F29)</f>
        <v>0</v>
      </c>
      <c r="G23" s="60">
        <f>SUM(G24:G29)</f>
        <v>1</v>
      </c>
      <c r="H23" s="59">
        <f>SUM(H24:H29)</f>
        <v>0</v>
      </c>
      <c r="I23" s="59">
        <f>SUM(I24:I29)</f>
        <v>0</v>
      </c>
      <c r="J23" s="59">
        <f>SUM(J24:J29)</f>
        <v>0</v>
      </c>
      <c r="K23" s="59">
        <f>SUM(K24:K29)</f>
        <v>0</v>
      </c>
      <c r="L23" s="59">
        <f>SUM(L24:L29)</f>
        <v>0</v>
      </c>
      <c r="M23" s="60">
        <f>SUM(M24:M30)</f>
        <v>0</v>
      </c>
      <c r="N23" s="58">
        <f>SUM(N24:N30)</f>
        <v>2</v>
      </c>
      <c r="O23" s="59">
        <f>SUM(O24:O29)</f>
        <v>0</v>
      </c>
      <c r="P23" s="59">
        <f aca="true" t="shared" si="7" ref="P23:X23">SUM(P24:P29)</f>
        <v>0</v>
      </c>
      <c r="Q23" s="59">
        <f t="shared" si="7"/>
        <v>0</v>
      </c>
      <c r="R23" s="59">
        <f t="shared" si="7"/>
        <v>0</v>
      </c>
      <c r="S23" s="59">
        <f t="shared" si="7"/>
        <v>0</v>
      </c>
      <c r="T23" s="59">
        <f t="shared" si="7"/>
        <v>0</v>
      </c>
      <c r="U23" s="59">
        <f t="shared" si="7"/>
        <v>0</v>
      </c>
      <c r="V23" s="59">
        <f t="shared" si="7"/>
        <v>0</v>
      </c>
      <c r="W23" s="59">
        <f t="shared" si="7"/>
        <v>0</v>
      </c>
      <c r="X23" s="59">
        <f t="shared" si="7"/>
        <v>0</v>
      </c>
      <c r="Y23" s="60">
        <f aca="true" t="shared" si="8" ref="Y23:AO23">SUM(Y24:Y29)</f>
        <v>0</v>
      </c>
      <c r="Z23" s="59">
        <f t="shared" si="8"/>
        <v>0</v>
      </c>
      <c r="AA23" s="59">
        <f t="shared" si="8"/>
        <v>65</v>
      </c>
      <c r="AB23" s="59">
        <f t="shared" si="8"/>
        <v>0</v>
      </c>
      <c r="AC23" s="59">
        <f t="shared" si="8"/>
        <v>700</v>
      </c>
      <c r="AD23" s="59">
        <f t="shared" si="8"/>
        <v>24</v>
      </c>
      <c r="AE23" s="59">
        <f t="shared" si="8"/>
        <v>16</v>
      </c>
      <c r="AF23" s="59">
        <f t="shared" si="8"/>
        <v>89</v>
      </c>
      <c r="AG23" s="59">
        <f t="shared" si="8"/>
        <v>1045</v>
      </c>
      <c r="AH23" s="58">
        <f t="shared" si="8"/>
        <v>0</v>
      </c>
      <c r="AI23" s="59">
        <f t="shared" si="8"/>
        <v>0</v>
      </c>
      <c r="AJ23" s="59">
        <f t="shared" si="8"/>
        <v>0</v>
      </c>
      <c r="AK23" s="59">
        <f t="shared" si="8"/>
        <v>0</v>
      </c>
      <c r="AL23" s="59">
        <f t="shared" si="8"/>
        <v>0</v>
      </c>
      <c r="AM23" s="59">
        <f t="shared" si="8"/>
        <v>0</v>
      </c>
      <c r="AN23" s="59">
        <f t="shared" si="8"/>
        <v>0</v>
      </c>
      <c r="AO23" s="60">
        <f t="shared" si="8"/>
        <v>0</v>
      </c>
      <c r="AP23" s="51" t="s">
        <v>45</v>
      </c>
      <c r="AQ23" s="43"/>
      <c r="AR23" s="43"/>
      <c r="AS23" s="43"/>
      <c r="AT23" s="43"/>
      <c r="AU23" s="43"/>
      <c r="AV23" s="43"/>
      <c r="AW23" s="43"/>
    </row>
    <row r="24" spans="1:42" s="42" customFormat="1" ht="20.25" customHeight="1">
      <c r="A24" s="44" t="s">
        <v>27</v>
      </c>
      <c r="B24" s="19" t="s">
        <v>3</v>
      </c>
      <c r="C24" s="18" t="s">
        <v>3</v>
      </c>
      <c r="D24" s="18" t="s">
        <v>3</v>
      </c>
      <c r="E24" s="18" t="s">
        <v>3</v>
      </c>
      <c r="F24" s="18" t="s">
        <v>3</v>
      </c>
      <c r="G24" s="20" t="s">
        <v>3</v>
      </c>
      <c r="H24" s="18" t="s">
        <v>3</v>
      </c>
      <c r="I24" s="18" t="s">
        <v>3</v>
      </c>
      <c r="J24" s="18" t="s">
        <v>3</v>
      </c>
      <c r="K24" s="18" t="s">
        <v>3</v>
      </c>
      <c r="L24" s="18" t="s">
        <v>3</v>
      </c>
      <c r="M24" s="18" t="s">
        <v>3</v>
      </c>
      <c r="N24" s="19" t="s">
        <v>3</v>
      </c>
      <c r="O24" s="18" t="s">
        <v>3</v>
      </c>
      <c r="P24" s="18" t="s">
        <v>3</v>
      </c>
      <c r="Q24" s="18" t="s">
        <v>3</v>
      </c>
      <c r="R24" s="18" t="s">
        <v>3</v>
      </c>
      <c r="S24" s="18" t="s">
        <v>3</v>
      </c>
      <c r="T24" s="18" t="s">
        <v>3</v>
      </c>
      <c r="U24" s="18" t="s">
        <v>3</v>
      </c>
      <c r="V24" s="18" t="s">
        <v>3</v>
      </c>
      <c r="W24" s="18" t="s">
        <v>3</v>
      </c>
      <c r="X24" s="18" t="s">
        <v>3</v>
      </c>
      <c r="Y24" s="20" t="s">
        <v>3</v>
      </c>
      <c r="Z24" s="18" t="s">
        <v>3</v>
      </c>
      <c r="AA24" s="18" t="s">
        <v>3</v>
      </c>
      <c r="AB24" s="18" t="s">
        <v>3</v>
      </c>
      <c r="AC24" s="18">
        <v>526</v>
      </c>
      <c r="AD24" s="18" t="s">
        <v>3</v>
      </c>
      <c r="AE24" s="18" t="s">
        <v>3</v>
      </c>
      <c r="AF24" s="18" t="s">
        <v>3</v>
      </c>
      <c r="AG24" s="18">
        <v>708</v>
      </c>
      <c r="AH24" s="19" t="s">
        <v>3</v>
      </c>
      <c r="AI24" s="18" t="s">
        <v>3</v>
      </c>
      <c r="AJ24" s="18" t="s">
        <v>3</v>
      </c>
      <c r="AK24" s="18" t="s">
        <v>3</v>
      </c>
      <c r="AL24" s="18" t="s">
        <v>3</v>
      </c>
      <c r="AM24" s="18" t="s">
        <v>3</v>
      </c>
      <c r="AN24" s="18" t="s">
        <v>3</v>
      </c>
      <c r="AO24" s="20" t="s">
        <v>3</v>
      </c>
      <c r="AP24" s="31" t="s">
        <v>27</v>
      </c>
    </row>
    <row r="25" spans="1:42" s="42" customFormat="1" ht="20.25" customHeight="1">
      <c r="A25" s="44" t="s">
        <v>46</v>
      </c>
      <c r="B25" s="19" t="s">
        <v>3</v>
      </c>
      <c r="C25" s="18" t="s">
        <v>3</v>
      </c>
      <c r="D25" s="18" t="s">
        <v>3</v>
      </c>
      <c r="E25" s="18" t="s">
        <v>3</v>
      </c>
      <c r="F25" s="18" t="s">
        <v>3</v>
      </c>
      <c r="G25" s="20" t="s">
        <v>3</v>
      </c>
      <c r="H25" s="18" t="s">
        <v>3</v>
      </c>
      <c r="I25" s="18" t="s">
        <v>3</v>
      </c>
      <c r="J25" s="18" t="s">
        <v>3</v>
      </c>
      <c r="K25" s="18" t="s">
        <v>3</v>
      </c>
      <c r="L25" s="18" t="s">
        <v>3</v>
      </c>
      <c r="M25" s="18" t="s">
        <v>3</v>
      </c>
      <c r="N25" s="19" t="s">
        <v>3</v>
      </c>
      <c r="O25" s="18" t="s">
        <v>3</v>
      </c>
      <c r="P25" s="18" t="s">
        <v>3</v>
      </c>
      <c r="Q25" s="18" t="s">
        <v>3</v>
      </c>
      <c r="R25" s="18" t="s">
        <v>3</v>
      </c>
      <c r="S25" s="18" t="s">
        <v>3</v>
      </c>
      <c r="T25" s="18" t="s">
        <v>3</v>
      </c>
      <c r="U25" s="18" t="s">
        <v>3</v>
      </c>
      <c r="V25" s="18" t="s">
        <v>3</v>
      </c>
      <c r="W25" s="18" t="s">
        <v>3</v>
      </c>
      <c r="X25" s="18" t="s">
        <v>3</v>
      </c>
      <c r="Y25" s="20" t="s">
        <v>3</v>
      </c>
      <c r="Z25" s="18" t="s">
        <v>3</v>
      </c>
      <c r="AA25" s="18" t="s">
        <v>3</v>
      </c>
      <c r="AB25" s="18" t="s">
        <v>3</v>
      </c>
      <c r="AC25" s="18" t="s">
        <v>3</v>
      </c>
      <c r="AD25" s="18" t="s">
        <v>3</v>
      </c>
      <c r="AE25" s="18" t="s">
        <v>3</v>
      </c>
      <c r="AF25" s="18" t="s">
        <v>3</v>
      </c>
      <c r="AG25" s="18" t="s">
        <v>3</v>
      </c>
      <c r="AH25" s="19" t="s">
        <v>3</v>
      </c>
      <c r="AI25" s="18" t="s">
        <v>3</v>
      </c>
      <c r="AJ25" s="18" t="s">
        <v>3</v>
      </c>
      <c r="AK25" s="18" t="s">
        <v>3</v>
      </c>
      <c r="AL25" s="18" t="s">
        <v>3</v>
      </c>
      <c r="AM25" s="18" t="s">
        <v>3</v>
      </c>
      <c r="AN25" s="18" t="s">
        <v>3</v>
      </c>
      <c r="AO25" s="20" t="s">
        <v>3</v>
      </c>
      <c r="AP25" s="31" t="s">
        <v>46</v>
      </c>
    </row>
    <row r="26" spans="1:42" s="42" customFormat="1" ht="20.25" customHeight="1">
      <c r="A26" s="44" t="s">
        <v>47</v>
      </c>
      <c r="B26" s="19" t="s">
        <v>3</v>
      </c>
      <c r="C26" s="18" t="s">
        <v>3</v>
      </c>
      <c r="D26" s="18" t="s">
        <v>3</v>
      </c>
      <c r="E26" s="18" t="s">
        <v>3</v>
      </c>
      <c r="F26" s="18" t="s">
        <v>3</v>
      </c>
      <c r="G26" s="20" t="s">
        <v>3</v>
      </c>
      <c r="H26" s="18" t="s">
        <v>3</v>
      </c>
      <c r="I26" s="18" t="s">
        <v>3</v>
      </c>
      <c r="J26" s="18" t="s">
        <v>3</v>
      </c>
      <c r="K26" s="18" t="s">
        <v>3</v>
      </c>
      <c r="L26" s="18" t="s">
        <v>3</v>
      </c>
      <c r="M26" s="18" t="s">
        <v>3</v>
      </c>
      <c r="N26" s="19" t="s">
        <v>3</v>
      </c>
      <c r="O26" s="18" t="s">
        <v>3</v>
      </c>
      <c r="P26" s="18" t="s">
        <v>3</v>
      </c>
      <c r="Q26" s="18" t="s">
        <v>3</v>
      </c>
      <c r="R26" s="18" t="s">
        <v>3</v>
      </c>
      <c r="S26" s="18" t="s">
        <v>3</v>
      </c>
      <c r="T26" s="18" t="s">
        <v>3</v>
      </c>
      <c r="U26" s="18" t="s">
        <v>3</v>
      </c>
      <c r="V26" s="18" t="s">
        <v>3</v>
      </c>
      <c r="W26" s="18" t="s">
        <v>3</v>
      </c>
      <c r="X26" s="18" t="s">
        <v>3</v>
      </c>
      <c r="Y26" s="20" t="s">
        <v>3</v>
      </c>
      <c r="Z26" s="18" t="s">
        <v>3</v>
      </c>
      <c r="AA26" s="18" t="s">
        <v>3</v>
      </c>
      <c r="AB26" s="18" t="s">
        <v>3</v>
      </c>
      <c r="AC26" s="18" t="s">
        <v>3</v>
      </c>
      <c r="AD26" s="18" t="s">
        <v>3</v>
      </c>
      <c r="AE26" s="18" t="s">
        <v>3</v>
      </c>
      <c r="AF26" s="18" t="s">
        <v>3</v>
      </c>
      <c r="AG26" s="18" t="s">
        <v>3</v>
      </c>
      <c r="AH26" s="19" t="s">
        <v>3</v>
      </c>
      <c r="AI26" s="18" t="s">
        <v>3</v>
      </c>
      <c r="AJ26" s="18" t="s">
        <v>3</v>
      </c>
      <c r="AK26" s="18" t="s">
        <v>3</v>
      </c>
      <c r="AL26" s="18" t="s">
        <v>3</v>
      </c>
      <c r="AM26" s="18" t="s">
        <v>3</v>
      </c>
      <c r="AN26" s="18" t="s">
        <v>3</v>
      </c>
      <c r="AO26" s="20" t="s">
        <v>3</v>
      </c>
      <c r="AP26" s="31" t="s">
        <v>47</v>
      </c>
    </row>
    <row r="27" spans="1:42" s="42" customFormat="1" ht="20.25" customHeight="1">
      <c r="A27" s="44" t="s">
        <v>48</v>
      </c>
      <c r="B27" s="19" t="s">
        <v>3</v>
      </c>
      <c r="C27" s="18" t="s">
        <v>3</v>
      </c>
      <c r="D27" s="18" t="s">
        <v>3</v>
      </c>
      <c r="E27" s="18" t="s">
        <v>3</v>
      </c>
      <c r="F27" s="18" t="s">
        <v>3</v>
      </c>
      <c r="G27" s="20" t="s">
        <v>3</v>
      </c>
      <c r="H27" s="18" t="s">
        <v>3</v>
      </c>
      <c r="I27" s="18" t="s">
        <v>3</v>
      </c>
      <c r="J27" s="18" t="s">
        <v>3</v>
      </c>
      <c r="K27" s="18" t="s">
        <v>3</v>
      </c>
      <c r="L27" s="18" t="s">
        <v>3</v>
      </c>
      <c r="M27" s="18" t="s">
        <v>3</v>
      </c>
      <c r="N27" s="19">
        <v>2</v>
      </c>
      <c r="O27" s="18" t="s">
        <v>3</v>
      </c>
      <c r="P27" s="18" t="s">
        <v>3</v>
      </c>
      <c r="Q27" s="18" t="s">
        <v>3</v>
      </c>
      <c r="R27" s="18" t="s">
        <v>3</v>
      </c>
      <c r="S27" s="18" t="s">
        <v>3</v>
      </c>
      <c r="T27" s="18" t="s">
        <v>3</v>
      </c>
      <c r="U27" s="18" t="s">
        <v>3</v>
      </c>
      <c r="V27" s="18" t="s">
        <v>3</v>
      </c>
      <c r="W27" s="18" t="s">
        <v>3</v>
      </c>
      <c r="X27" s="18" t="s">
        <v>3</v>
      </c>
      <c r="Y27" s="20" t="s">
        <v>3</v>
      </c>
      <c r="Z27" s="18" t="s">
        <v>3</v>
      </c>
      <c r="AA27" s="18" t="s">
        <v>3</v>
      </c>
      <c r="AB27" s="18" t="s">
        <v>3</v>
      </c>
      <c r="AC27" s="18" t="s">
        <v>3</v>
      </c>
      <c r="AD27" s="18" t="s">
        <v>3</v>
      </c>
      <c r="AE27" s="18" t="s">
        <v>3</v>
      </c>
      <c r="AF27" s="18" t="s">
        <v>3</v>
      </c>
      <c r="AG27" s="18" t="s">
        <v>3</v>
      </c>
      <c r="AH27" s="19" t="s">
        <v>3</v>
      </c>
      <c r="AI27" s="18" t="s">
        <v>3</v>
      </c>
      <c r="AJ27" s="18" t="s">
        <v>3</v>
      </c>
      <c r="AK27" s="18" t="s">
        <v>3</v>
      </c>
      <c r="AL27" s="18" t="s">
        <v>3</v>
      </c>
      <c r="AM27" s="18" t="s">
        <v>3</v>
      </c>
      <c r="AN27" s="18" t="s">
        <v>3</v>
      </c>
      <c r="AO27" s="20" t="s">
        <v>3</v>
      </c>
      <c r="AP27" s="31" t="s">
        <v>48</v>
      </c>
    </row>
    <row r="28" spans="1:42" s="42" customFormat="1" ht="20.25" customHeight="1">
      <c r="A28" s="44" t="s">
        <v>49</v>
      </c>
      <c r="B28" s="19" t="s">
        <v>3</v>
      </c>
      <c r="C28" s="18" t="s">
        <v>3</v>
      </c>
      <c r="D28" s="18" t="s">
        <v>3</v>
      </c>
      <c r="E28" s="18">
        <v>5</v>
      </c>
      <c r="F28" s="18" t="s">
        <v>3</v>
      </c>
      <c r="G28" s="20">
        <v>1</v>
      </c>
      <c r="H28" s="18" t="s">
        <v>3</v>
      </c>
      <c r="I28" s="18" t="s">
        <v>3</v>
      </c>
      <c r="J28" s="18" t="s">
        <v>3</v>
      </c>
      <c r="K28" s="18" t="s">
        <v>3</v>
      </c>
      <c r="L28" s="18" t="s">
        <v>3</v>
      </c>
      <c r="M28" s="18" t="s">
        <v>3</v>
      </c>
      <c r="N28" s="19" t="s">
        <v>3</v>
      </c>
      <c r="O28" s="18" t="s">
        <v>3</v>
      </c>
      <c r="P28" s="18" t="s">
        <v>3</v>
      </c>
      <c r="Q28" s="18" t="s">
        <v>3</v>
      </c>
      <c r="R28" s="18" t="s">
        <v>3</v>
      </c>
      <c r="S28" s="18" t="s">
        <v>3</v>
      </c>
      <c r="T28" s="18" t="s">
        <v>3</v>
      </c>
      <c r="U28" s="18" t="s">
        <v>3</v>
      </c>
      <c r="V28" s="18" t="s">
        <v>3</v>
      </c>
      <c r="W28" s="18" t="s">
        <v>3</v>
      </c>
      <c r="X28" s="18" t="s">
        <v>3</v>
      </c>
      <c r="Y28" s="20" t="s">
        <v>3</v>
      </c>
      <c r="Z28" s="18" t="s">
        <v>3</v>
      </c>
      <c r="AA28" s="18">
        <v>65</v>
      </c>
      <c r="AB28" s="18" t="s">
        <v>3</v>
      </c>
      <c r="AC28" s="18">
        <v>174</v>
      </c>
      <c r="AD28" s="18">
        <v>24</v>
      </c>
      <c r="AE28" s="18">
        <v>16</v>
      </c>
      <c r="AF28" s="18">
        <v>89</v>
      </c>
      <c r="AG28" s="18">
        <v>337</v>
      </c>
      <c r="AH28" s="19" t="s">
        <v>3</v>
      </c>
      <c r="AI28" s="18" t="s">
        <v>3</v>
      </c>
      <c r="AJ28" s="18" t="s">
        <v>3</v>
      </c>
      <c r="AK28" s="18" t="s">
        <v>3</v>
      </c>
      <c r="AL28" s="18" t="s">
        <v>3</v>
      </c>
      <c r="AM28" s="18" t="s">
        <v>3</v>
      </c>
      <c r="AN28" s="18" t="s">
        <v>3</v>
      </c>
      <c r="AO28" s="20" t="s">
        <v>3</v>
      </c>
      <c r="AP28" s="31" t="s">
        <v>49</v>
      </c>
    </row>
    <row r="29" spans="1:42" s="39" customFormat="1" ht="20.25" customHeight="1">
      <c r="A29" s="45" t="s">
        <v>50</v>
      </c>
      <c r="B29" s="23" t="s">
        <v>3</v>
      </c>
      <c r="C29" s="21" t="s">
        <v>3</v>
      </c>
      <c r="D29" s="21" t="s">
        <v>3</v>
      </c>
      <c r="E29" s="21" t="s">
        <v>3</v>
      </c>
      <c r="F29" s="21" t="s">
        <v>3</v>
      </c>
      <c r="G29" s="22" t="s">
        <v>3</v>
      </c>
      <c r="H29" s="21" t="s">
        <v>3</v>
      </c>
      <c r="I29" s="21" t="s">
        <v>3</v>
      </c>
      <c r="J29" s="21" t="s">
        <v>3</v>
      </c>
      <c r="K29" s="21" t="s">
        <v>3</v>
      </c>
      <c r="L29" s="21" t="s">
        <v>3</v>
      </c>
      <c r="M29" s="21" t="s">
        <v>3</v>
      </c>
      <c r="N29" s="23" t="s">
        <v>3</v>
      </c>
      <c r="O29" s="21" t="s">
        <v>3</v>
      </c>
      <c r="P29" s="21" t="s">
        <v>3</v>
      </c>
      <c r="Q29" s="21" t="s">
        <v>3</v>
      </c>
      <c r="R29" s="21" t="s">
        <v>3</v>
      </c>
      <c r="S29" s="21" t="s">
        <v>3</v>
      </c>
      <c r="T29" s="21" t="s">
        <v>3</v>
      </c>
      <c r="U29" s="21" t="s">
        <v>3</v>
      </c>
      <c r="V29" s="21" t="s">
        <v>3</v>
      </c>
      <c r="W29" s="21" t="s">
        <v>3</v>
      </c>
      <c r="X29" s="21" t="s">
        <v>3</v>
      </c>
      <c r="Y29" s="22" t="s">
        <v>3</v>
      </c>
      <c r="Z29" s="21" t="s">
        <v>3</v>
      </c>
      <c r="AA29" s="21" t="s">
        <v>3</v>
      </c>
      <c r="AB29" s="21" t="s">
        <v>3</v>
      </c>
      <c r="AC29" s="21" t="s">
        <v>3</v>
      </c>
      <c r="AD29" s="21" t="s">
        <v>3</v>
      </c>
      <c r="AE29" s="21" t="s">
        <v>3</v>
      </c>
      <c r="AF29" s="21" t="s">
        <v>3</v>
      </c>
      <c r="AG29" s="21" t="s">
        <v>3</v>
      </c>
      <c r="AH29" s="23" t="s">
        <v>3</v>
      </c>
      <c r="AI29" s="21" t="s">
        <v>3</v>
      </c>
      <c r="AJ29" s="21" t="s">
        <v>3</v>
      </c>
      <c r="AK29" s="21" t="s">
        <v>3</v>
      </c>
      <c r="AL29" s="21" t="s">
        <v>3</v>
      </c>
      <c r="AM29" s="21" t="s">
        <v>3</v>
      </c>
      <c r="AN29" s="21" t="s">
        <v>3</v>
      </c>
      <c r="AO29" s="22" t="s">
        <v>3</v>
      </c>
      <c r="AP29" s="33" t="s">
        <v>50</v>
      </c>
    </row>
    <row r="30" spans="1:42" s="39" customFormat="1" ht="20.25" customHeight="1" thickBot="1">
      <c r="A30" s="88"/>
      <c r="B30" s="36"/>
      <c r="C30" s="9"/>
      <c r="D30" s="9"/>
      <c r="E30" s="9"/>
      <c r="F30" s="9"/>
      <c r="G30" s="37"/>
      <c r="H30" s="11"/>
      <c r="I30" s="11"/>
      <c r="J30" s="11"/>
      <c r="K30" s="11"/>
      <c r="L30" s="11"/>
      <c r="M30" s="11"/>
      <c r="N30" s="38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0"/>
      <c r="Z30" s="11"/>
      <c r="AA30" s="11"/>
      <c r="AB30" s="11"/>
      <c r="AC30" s="11"/>
      <c r="AD30" s="11"/>
      <c r="AE30" s="11"/>
      <c r="AF30" s="11"/>
      <c r="AG30" s="11"/>
      <c r="AH30" s="38"/>
      <c r="AI30" s="11"/>
      <c r="AJ30" s="11"/>
      <c r="AK30" s="11"/>
      <c r="AL30" s="11"/>
      <c r="AM30" s="11"/>
      <c r="AN30" s="11"/>
      <c r="AO30" s="10"/>
      <c r="AP30" s="55"/>
    </row>
    <row r="31" s="39" customFormat="1" ht="20.25" customHeight="1">
      <c r="A31" s="39" t="s">
        <v>30</v>
      </c>
    </row>
    <row r="32" spans="2:24" ht="16.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2:24" ht="16.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2:24" ht="16.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2:24" ht="16.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2:24" ht="16.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2:24" ht="16.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2:24" ht="16.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ht="16.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2:24" ht="16.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2:24" ht="16.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2:24" ht="16.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2:24" ht="16.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2:24" ht="16.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2:24" ht="16.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2:24" ht="16.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2:24" ht="16.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2:24" ht="16.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2:24" ht="16.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2:24" ht="16.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2:24" ht="16.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2:24" ht="16.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2:24" ht="16.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2:24" ht="16.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2:24" ht="16.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2:24" ht="16.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 spans="2:24" ht="16.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</sheetData>
  <sheetProtection/>
  <mergeCells count="20">
    <mergeCell ref="A5:A6"/>
    <mergeCell ref="AP5:AP6"/>
    <mergeCell ref="B4:G4"/>
    <mergeCell ref="H4:M4"/>
    <mergeCell ref="N4:S4"/>
    <mergeCell ref="T4:Y4"/>
    <mergeCell ref="B5:D5"/>
    <mergeCell ref="E5:G5"/>
    <mergeCell ref="H5:J5"/>
    <mergeCell ref="K5:M5"/>
    <mergeCell ref="N5:P5"/>
    <mergeCell ref="Q5:S5"/>
    <mergeCell ref="Z4:AG4"/>
    <mergeCell ref="AH4:AO4"/>
    <mergeCell ref="Z5:AC5"/>
    <mergeCell ref="AD5:AG5"/>
    <mergeCell ref="AH5:AK5"/>
    <mergeCell ref="AL5:AO5"/>
    <mergeCell ref="T5:V5"/>
    <mergeCell ref="W5:Y5"/>
  </mergeCells>
  <printOptions/>
  <pageMargins left="0.94" right="0.5118110236220472" top="0.7874015748031497" bottom="0.5905511811023623" header="0.5118110236220472" footer="0.5118110236220472"/>
  <pageSetup fitToHeight="1" fitToWidth="1" horizontalDpi="300" verticalDpi="300" orientation="landscape" paperSize="9" scale="26" r:id="rId1"/>
  <colBreaks count="1" manualBreakCount="1">
    <brk id="25" min="1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</dc:title>
  <dc:subject/>
  <dc:creator>PC-9821AS/U2</dc:creator>
  <cp:keywords/>
  <dc:description/>
  <cp:lastModifiedBy>Administrator</cp:lastModifiedBy>
  <cp:lastPrinted>2018-05-11T02:33:34Z</cp:lastPrinted>
  <dcterms:created xsi:type="dcterms:W3CDTF">1998-03-20T01:44:42Z</dcterms:created>
  <dcterms:modified xsi:type="dcterms:W3CDTF">2022-12-07T06:41:52Z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190F09CE">
    <vt:lpwstr/>
  </property>
  <property fmtid="{D5CDD505-2E9C-101B-9397-08002B2CF9AE}" pid="36" name="IVID306412DC">
    <vt:lpwstr/>
  </property>
  <property fmtid="{D5CDD505-2E9C-101B-9397-08002B2CF9AE}" pid="37" name="IVID346714DF">
    <vt:lpwstr/>
  </property>
</Properties>
</file>